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Fondo de Lenguas Extranjera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<sst xmlns="http://schemas.openxmlformats.org/spreadsheetml/2006/main" count="34" uniqueCount="33">
  <si>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</si>
  <si>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</si>
  <si>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</si>
  <si>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</si>
  <si>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</si>
  <si>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</si>
  <si>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</si>
  <si>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</si>
  <si>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</si>
  <si>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</si>
  <si>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</si>
  <si>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</si>
  <si>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</si>
  <si>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</si>
  <si>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</si>
  <si>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</si>
  <si>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</si>
  <si>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</si>
  <si>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</si>
  <si>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PROGRAMA DE LENGUAS EXTRANJERAS</t>
  </si>
  <si>
    <t>960-162609-3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</si>
  <si>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</si>
  <si>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</si>
  <si>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</si>
  <si>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</si>
  <si>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</si>
  <si>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Agosto 2021</t>
  </si>
  <si>
    <t>CK-109</t>
  </si>
  <si>
    <t>CK-110</t>
  </si>
  <si>
    <r>
      <rPr>
        <b/>
        <sz val="8"/>
        <color indexed="8"/>
        <rFont val="Segoe UI"/>
        <family val="2"/>
      </rPr>
      <t xml:space="preserve">LIBROS Y PRENSA, SRL, </t>
    </r>
    <r>
      <rPr>
        <sz val="8"/>
        <color indexed="8"/>
        <rFont val="Segoe UI"/>
        <family val="2"/>
      </rPr>
      <t>PAGO FACTURAS NO. 10145 (B1500000042), DE FECHA  26/07/2021, POR CONCEPTO DE ADQUISICIÓN DE LIBROS DE TEXTO DEL SAISON 3 EL Y SAISON 1 EX,  PARA LOS  ESTUDIANTES QUE CURSAN EL  PROGRAMA DE FRANCÉS POR INMERSIÓN IMPARTIDO EN LA ALIANZA FRANCESA, SEGÚN DOCUMENTOS ANEXOS.</t>
    </r>
  </si>
  <si>
    <r>
      <rPr>
        <b/>
        <sz val="8"/>
        <color indexed="8"/>
        <rFont val="Segoe UI"/>
        <family val="2"/>
      </rPr>
      <t xml:space="preserve">MABELIN  IVETTE HINKERT AQUINO, </t>
    </r>
    <r>
      <rPr>
        <sz val="8"/>
        <color indexed="8"/>
        <rFont val="Segoe UI"/>
        <family val="2"/>
      </rPr>
      <t>PAGO REPOSICIÓN DE CAJA CHICA, DEL RECIBO NO. 4268 AL 4296, CORRESPONDIENTE A GASTOS MENORES EN LA REALIZACIÓN DE ACTIVIDADES DEL PROGRAMA INGLÉS POR INMERSIÓN QUE DESARROLLA ESTE MESCYT, SEGÚN COMPROBANTES ANEXOS.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</si>
  <si>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IMPUESTO 0.15% SOBRE PAGOS EMITIDOS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</si>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</sst>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rgb="FF538ED5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43" fontId="10" fillId="0" borderId="19" xfId="49" applyNumberFormat="1" applyFont="1" applyBorder="1" applyAlignment="1">
      <alignment vertical="center" wrapText="1"/>
    </xf>
    <xf numFmtId="43" fontId="10" fillId="33" borderId="20" xfId="49" applyNumberFormat="1" applyFont="1" applyFill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56" fillId="0" borderId="22" xfId="0" applyFont="1" applyBorder="1" applyAlignment="1">
      <alignment vertical="top" wrapText="1"/>
    </xf>
    <xf numFmtId="0" fontId="56" fillId="33" borderId="22" xfId="0" applyFont="1" applyFill="1" applyBorder="1" applyAlignment="1">
      <alignment vertical="top" wrapText="1"/>
    </xf>
    <xf numFmtId="43" fontId="10" fillId="33" borderId="23" xfId="49" applyNumberFormat="1" applyFont="1" applyFill="1" applyBorder="1" applyAlignment="1">
      <alignment vertical="center" wrapText="1"/>
    </xf>
    <xf numFmtId="0" fontId="0" fillId="33" borderId="24" xfId="0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9" fillId="33" borderId="22" xfId="0" applyFont="1" applyFill="1" applyBorder="1" applyAlignment="1">
      <alignment horizontal="center" vertical="center" wrapText="1" readingOrder="1"/>
    </xf>
    <xf numFmtId="0" fontId="15" fillId="33" borderId="22" xfId="0" applyFont="1" applyFill="1" applyBorder="1" applyAlignment="1">
      <alignment horizontal="center" vertical="center" wrapText="1" readingOrder="1"/>
    </xf>
    <xf numFmtId="0" fontId="19" fillId="0" borderId="22" xfId="0" applyFont="1" applyBorder="1" applyAlignment="1">
      <alignment horizontal="center" vertical="center" wrapText="1" readingOrder="1"/>
    </xf>
    <xf numFmtId="14" fontId="10" fillId="0" borderId="25" xfId="0" applyNumberFormat="1" applyFont="1" applyBorder="1" applyAlignment="1">
      <alignment horizontal="center" vertical="center" wrapText="1"/>
    </xf>
    <xf numFmtId="43" fontId="10" fillId="0" borderId="22" xfId="49" applyNumberFormat="1" applyFont="1" applyBorder="1" applyAlignment="1">
      <alignment vertical="center" wrapText="1"/>
    </xf>
    <xf numFmtId="0" fontId="57" fillId="0" borderId="26" xfId="0" applyFont="1" applyBorder="1" applyAlignment="1">
      <alignment horizontal="justify" vertical="justify" wrapText="1" readingOrder="1"/>
    </xf>
    <xf numFmtId="0" fontId="15" fillId="0" borderId="22" xfId="0" applyFont="1" applyBorder="1" applyAlignment="1">
      <alignment horizontal="left" vertical="top" wrapText="1" readingOrder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9525</xdr:rowOff>
    </xdr:from>
    <xdr:to>
      <xdr:col>6</xdr:col>
      <xdr:colOff>876300</xdr:colOff>
      <xdr:row>5</xdr:row>
      <xdr:rowOff>219075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000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48"/>
  <sheetViews>
    <sheetView tabSelected="1" zoomScale="80" zoomScaleNormal="80" zoomScalePageLayoutView="0" workbookViewId="0" topLeftCell="A23">
      <selection activeCell="K37" sqref="K37"/>
    </sheetView>
  </sheetViews>
  <sheetFormatPr defaultColWidth="11.421875" defaultRowHeight="12.75"/>
  <cols>
    <col min="1" max="1" width="3.00390625" style="7" customWidth="1"/>
    <col min="2" max="2" width="10.00390625" style="1" customWidth="1"/>
    <col min="3" max="3" width="13.00390625" style="1" customWidth="1"/>
    <col min="4" max="4" width="18.8515625" style="1" customWidth="1"/>
    <col min="5" max="5" width="50.28125" style="1" customWidth="1"/>
    <col min="6" max="6" width="17.8515625" style="1" bestFit="1" customWidth="1"/>
    <col min="7" max="7" width="17.7109375" style="1" customWidth="1"/>
    <col min="8" max="8" width="17.00390625" style="14" customWidth="1"/>
    <col min="9" max="12" width="11.421875" style="7" customWidth="1"/>
    <col min="13" max="16384" width="11.42187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8"/>
      <c r="C6" s="58"/>
      <c r="D6" s="58"/>
      <c r="E6" s="58"/>
      <c r="F6" s="58"/>
      <c r="G6" s="58"/>
      <c r="H6" s="58"/>
    </row>
    <row r="7" spans="2:8" s="7" customFormat="1" ht="19.5">
      <c r="B7" s="25"/>
      <c r="C7" s="25"/>
      <c r="D7" s="25"/>
      <c r="E7" s="25"/>
      <c r="F7" s="25"/>
      <c r="G7" s="25"/>
      <c r="H7" s="11"/>
    </row>
    <row r="8" spans="2:8" s="7" customFormat="1" ht="19.5">
      <c r="B8" s="25"/>
      <c r="C8" s="25"/>
      <c r="D8" s="25"/>
      <c r="E8" s="25"/>
      <c r="F8" s="25"/>
      <c r="G8" s="25"/>
      <c r="H8" s="11"/>
    </row>
    <row r="9" spans="2:8" s="7" customFormat="1" ht="19.5">
      <c r="B9" s="58"/>
      <c r="C9" s="58"/>
      <c r="D9" s="58"/>
      <c r="E9" s="58"/>
      <c r="F9" s="58"/>
      <c r="G9" s="58"/>
      <c r="H9" s="58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59" t="s">
        <v>3</v>
      </c>
      <c r="C11" s="59"/>
      <c r="D11" s="59"/>
      <c r="E11" s="59"/>
      <c r="F11" s="59"/>
      <c r="G11" s="59"/>
      <c r="H11" s="59"/>
    </row>
    <row r="12" spans="2:8" s="7" customFormat="1" ht="15.75">
      <c r="B12" s="28"/>
      <c r="C12" s="28"/>
      <c r="D12" s="28"/>
      <c r="E12" s="28" t="s">
        <v>10</v>
      </c>
      <c r="F12" s="28"/>
      <c r="G12" s="28"/>
      <c r="H12" s="29"/>
    </row>
    <row r="13" spans="2:8" s="7" customFormat="1" ht="15.75">
      <c r="B13" s="59" t="s">
        <v>26</v>
      </c>
      <c r="C13" s="59"/>
      <c r="D13" s="59"/>
      <c r="E13" s="59"/>
      <c r="F13" s="59"/>
      <c r="G13" s="59"/>
      <c r="H13" s="59"/>
    </row>
    <row r="14" spans="2:8" s="7" customFormat="1" ht="19.5" customHeight="1" thickBot="1">
      <c r="B14" s="30"/>
      <c r="C14" s="30"/>
      <c r="D14" s="30"/>
      <c r="E14" s="30"/>
      <c r="F14" s="30"/>
      <c r="G14" s="30"/>
      <c r="H14" s="31"/>
    </row>
    <row r="15" spans="1:12" s="3" customFormat="1" ht="18.75" customHeight="1">
      <c r="A15" s="4"/>
      <c r="B15" s="60"/>
      <c r="C15" s="64" t="s">
        <v>4</v>
      </c>
      <c r="D15" s="64"/>
      <c r="E15" s="64"/>
      <c r="F15" s="64" t="s">
        <v>20</v>
      </c>
      <c r="G15" s="64"/>
      <c r="H15" s="65"/>
      <c r="I15" s="4"/>
      <c r="J15" s="4"/>
      <c r="K15" s="4"/>
      <c r="L15" s="4"/>
    </row>
    <row r="16" spans="1:12" s="3" customFormat="1" ht="27" customHeight="1">
      <c r="A16" s="4"/>
      <c r="B16" s="61"/>
      <c r="C16" s="66" t="s">
        <v>19</v>
      </c>
      <c r="D16" s="66"/>
      <c r="E16" s="15"/>
      <c r="F16" s="66" t="s">
        <v>8</v>
      </c>
      <c r="G16" s="66"/>
      <c r="H16" s="16">
        <v>7122769.14</v>
      </c>
      <c r="I16" s="4"/>
      <c r="J16" s="4"/>
      <c r="K16" s="4"/>
      <c r="L16" s="4"/>
    </row>
    <row r="17" spans="1:12" s="3" customFormat="1" ht="21.75" customHeight="1">
      <c r="A17" s="4"/>
      <c r="B17" s="61"/>
      <c r="C17" s="32" t="s">
        <v>5</v>
      </c>
      <c r="D17" s="33" t="s">
        <v>6</v>
      </c>
      <c r="E17" s="34" t="s">
        <v>7</v>
      </c>
      <c r="F17" s="32" t="s">
        <v>0</v>
      </c>
      <c r="G17" s="33" t="s">
        <v>1</v>
      </c>
      <c r="H17" s="35" t="s">
        <v>2</v>
      </c>
      <c r="I17" s="4"/>
      <c r="J17" s="4"/>
      <c r="K17" s="4"/>
      <c r="L17" s="4"/>
    </row>
    <row r="18" spans="2:8" s="6" customFormat="1" ht="67.5" customHeight="1">
      <c r="B18" s="38"/>
      <c r="C18" s="49">
        <v>44432</v>
      </c>
      <c r="D18" s="46" t="s">
        <v>27</v>
      </c>
      <c r="E18" s="51" t="s">
        <v>29</v>
      </c>
      <c r="F18" s="41"/>
      <c r="G18" s="50">
        <v>71250</v>
      </c>
      <c r="H18" s="42">
        <f>H16+F18-G18</f>
        <v>7051519.14</v>
      </c>
    </row>
    <row r="19" spans="2:8" s="6" customFormat="1" ht="67.5" customHeight="1">
      <c r="B19" s="38"/>
      <c r="C19" s="49">
        <v>44432</v>
      </c>
      <c r="D19" s="46" t="s">
        <v>28</v>
      </c>
      <c r="E19" s="51" t="s">
        <v>30</v>
      </c>
      <c r="F19" s="41"/>
      <c r="G19" s="50">
        <v>42160.22</v>
      </c>
      <c r="H19" s="42">
        <f>H18+F19-G19</f>
        <v>7009358.92</v>
      </c>
    </row>
    <row r="20" spans="2:8" s="6" customFormat="1" ht="21">
      <c r="B20" s="38"/>
      <c r="C20" s="49">
        <v>44439</v>
      </c>
      <c r="D20" s="47" t="s">
        <v>14</v>
      </c>
      <c r="E20" s="52" t="s">
        <v>31</v>
      </c>
      <c r="F20" s="41"/>
      <c r="G20" s="50">
        <v>63.24</v>
      </c>
      <c r="H20" s="42">
        <f>H19+F20-G20</f>
        <v>7009295.68</v>
      </c>
    </row>
    <row r="21" spans="2:8" s="6" customFormat="1" ht="21">
      <c r="B21" s="38"/>
      <c r="C21" s="49">
        <v>44439</v>
      </c>
      <c r="D21" s="48" t="s">
        <v>14</v>
      </c>
      <c r="E21" s="52" t="s">
        <v>32</v>
      </c>
      <c r="F21" s="40"/>
      <c r="G21" s="50">
        <v>175</v>
      </c>
      <c r="H21" s="42">
        <f>H20+F21-G21</f>
        <v>7009120.68</v>
      </c>
    </row>
    <row r="22" spans="2:8" s="4" customFormat="1" ht="17.25" thickBot="1">
      <c r="B22" s="43"/>
      <c r="C22" s="44"/>
      <c r="D22" s="44"/>
      <c r="E22" s="44"/>
      <c r="F22" s="44"/>
      <c r="G22" s="36"/>
      <c r="H22" s="37"/>
    </row>
    <row r="23" spans="2:8" s="4" customFormat="1" ht="21.75" customHeight="1" thickBot="1">
      <c r="B23" s="27"/>
      <c r="C23" s="20"/>
      <c r="D23" s="20"/>
      <c r="E23" s="18" t="s">
        <v>9</v>
      </c>
      <c r="F23" s="17">
        <f>SUM(F18:F22)</f>
        <v>0</v>
      </c>
      <c r="G23" s="17">
        <f>SUM(G18:G22)</f>
        <v>113648.46</v>
      </c>
      <c r="H23" s="19">
        <f>H16+F23-G23</f>
        <v>7009120.68</v>
      </c>
    </row>
    <row r="24" spans="1:12" ht="23.25" customHeight="1">
      <c r="A24" s="1"/>
      <c r="B24" s="5"/>
      <c r="C24" s="5"/>
      <c r="D24" s="5"/>
      <c r="E24" s="5"/>
      <c r="F24" s="5"/>
      <c r="G24" s="5"/>
      <c r="H24" s="13"/>
      <c r="I24" s="1"/>
      <c r="J24" s="1"/>
      <c r="K24" s="1"/>
      <c r="L24" s="1"/>
    </row>
    <row r="25" spans="1:12" ht="23.25" customHeight="1">
      <c r="A25" s="1"/>
      <c r="B25" s="5"/>
      <c r="C25" s="5"/>
      <c r="D25" s="5"/>
      <c r="E25" s="5"/>
      <c r="F25" s="5"/>
      <c r="G25" s="5"/>
      <c r="H25" s="39"/>
      <c r="I25" s="1"/>
      <c r="J25" s="1"/>
      <c r="K25" s="1"/>
      <c r="L25" s="1"/>
    </row>
    <row r="26" spans="1:12" ht="23.25" customHeight="1">
      <c r="A26" s="1"/>
      <c r="B26" s="5"/>
      <c r="C26" s="5"/>
      <c r="D26" s="5"/>
      <c r="E26" s="5"/>
      <c r="F26" s="5"/>
      <c r="G26" s="5"/>
      <c r="H26" s="13"/>
      <c r="I26" s="1"/>
      <c r="J26" s="1"/>
      <c r="K26" s="1"/>
      <c r="L26" s="1"/>
    </row>
    <row r="27" spans="1:12" ht="23.25" customHeight="1">
      <c r="A27" s="1"/>
      <c r="B27" s="55" t="s">
        <v>17</v>
      </c>
      <c r="C27" s="55"/>
      <c r="D27" s="55"/>
      <c r="E27" s="5"/>
      <c r="F27" s="55" t="s">
        <v>18</v>
      </c>
      <c r="G27" s="55"/>
      <c r="H27" s="55"/>
      <c r="I27" s="1"/>
      <c r="J27" s="1"/>
      <c r="K27" s="1"/>
      <c r="L27" s="1"/>
    </row>
    <row r="28" spans="2:8" s="21" customFormat="1" ht="20.25">
      <c r="B28" s="53" t="s">
        <v>11</v>
      </c>
      <c r="C28" s="53"/>
      <c r="D28" s="53"/>
      <c r="F28" s="54" t="s">
        <v>12</v>
      </c>
      <c r="G28" s="54"/>
      <c r="H28" s="54"/>
    </row>
    <row r="29" spans="1:12" s="21" customFormat="1" ht="20.25">
      <c r="A29" s="22"/>
      <c r="B29" s="56" t="s">
        <v>24</v>
      </c>
      <c r="C29" s="56"/>
      <c r="D29" s="56"/>
      <c r="E29" s="23"/>
      <c r="F29" s="57" t="s">
        <v>25</v>
      </c>
      <c r="G29" s="57"/>
      <c r="H29" s="57"/>
      <c r="I29" s="22"/>
      <c r="J29" s="22"/>
      <c r="K29" s="22"/>
      <c r="L29" s="22"/>
    </row>
    <row r="30" spans="1:12" s="21" customFormat="1" ht="20.25">
      <c r="A30" s="22"/>
      <c r="B30" s="53" t="s">
        <v>21</v>
      </c>
      <c r="C30" s="53"/>
      <c r="D30" s="53"/>
      <c r="F30" s="54" t="s">
        <v>13</v>
      </c>
      <c r="G30" s="54"/>
      <c r="H30" s="54"/>
      <c r="I30" s="22"/>
      <c r="J30" s="22"/>
      <c r="K30" s="22"/>
      <c r="L30" s="22"/>
    </row>
    <row r="31" spans="1:12" s="21" customFormat="1" ht="23.25" customHeight="1">
      <c r="A31" s="22"/>
      <c r="B31" s="45"/>
      <c r="C31" s="45"/>
      <c r="D31" s="45"/>
      <c r="H31" s="24"/>
      <c r="I31" s="22"/>
      <c r="J31" s="22"/>
      <c r="K31" s="22"/>
      <c r="L31" s="22"/>
    </row>
    <row r="32" ht="23.25" customHeight="1"/>
    <row r="34" spans="2:8" ht="12.75">
      <c r="B34" s="62" t="s">
        <v>15</v>
      </c>
      <c r="C34" s="63"/>
      <c r="D34" s="63"/>
      <c r="E34" s="63"/>
      <c r="F34" s="63"/>
      <c r="G34" s="63"/>
      <c r="H34" s="63"/>
    </row>
    <row r="35" spans="1:12" s="21" customFormat="1" ht="20.25">
      <c r="A35" s="22"/>
      <c r="B35" s="54" t="s">
        <v>16</v>
      </c>
      <c r="C35" s="54"/>
      <c r="D35" s="54"/>
      <c r="E35" s="54"/>
      <c r="F35" s="54"/>
      <c r="G35" s="54"/>
      <c r="H35" s="54"/>
      <c r="I35" s="22"/>
      <c r="J35" s="22"/>
      <c r="K35" s="22"/>
      <c r="L35" s="22"/>
    </row>
    <row r="36" spans="1:12" s="21" customFormat="1" ht="20.25">
      <c r="A36" s="22"/>
      <c r="B36" s="57" t="s">
        <v>22</v>
      </c>
      <c r="C36" s="57"/>
      <c r="D36" s="57"/>
      <c r="E36" s="57"/>
      <c r="F36" s="57"/>
      <c r="G36" s="57"/>
      <c r="H36" s="57"/>
      <c r="I36" s="22"/>
      <c r="J36" s="22"/>
      <c r="K36" s="22"/>
      <c r="L36" s="22"/>
    </row>
    <row r="37" spans="1:12" s="21" customFormat="1" ht="20.25">
      <c r="A37" s="22"/>
      <c r="B37" s="54" t="s">
        <v>23</v>
      </c>
      <c r="C37" s="54"/>
      <c r="D37" s="54"/>
      <c r="E37" s="54"/>
      <c r="F37" s="54"/>
      <c r="G37" s="54"/>
      <c r="H37" s="54"/>
      <c r="I37" s="22"/>
      <c r="J37" s="22"/>
      <c r="K37" s="22"/>
      <c r="L37" s="22"/>
    </row>
    <row r="47" spans="1:12" ht="13.5" thickBot="1">
      <c r="A47" s="1"/>
      <c r="H47" s="1"/>
      <c r="I47" s="1"/>
      <c r="J47" s="1"/>
      <c r="K47" s="1"/>
      <c r="L47" s="1"/>
    </row>
    <row r="48" spans="1:12" ht="15">
      <c r="A48" s="1"/>
      <c r="B48" s="2"/>
      <c r="H48" s="1"/>
      <c r="I48" s="1"/>
      <c r="J48" s="1"/>
      <c r="K48" s="1"/>
      <c r="L48" s="1"/>
    </row>
  </sheetData>
  <sheetProtection/>
  <mergeCells count="21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27:D27"/>
    <mergeCell ref="F27:H27"/>
    <mergeCell ref="B28:D28"/>
    <mergeCell ref="F28:H28"/>
    <mergeCell ref="B29:D29"/>
    <mergeCell ref="F29:H29"/>
    <mergeCell ref="B30:D30"/>
    <mergeCell ref="F30:H30"/>
    <mergeCell ref="B34:H34"/>
    <mergeCell ref="B35:H35"/>
    <mergeCell ref="B36:H36"/>
    <mergeCell ref="B37:H37"/>
  </mergeCells>
  <printOptions/>
  <pageMargins left="1.3" right="0.65" top="0.75" bottom="0.75" header="0.3" footer="0.3"/>
  <pageSetup orientation="portrait" scale="54" r:id="rId2"/>
  <rowBreaks count="1" manualBreakCount="1">
    <brk id="42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2021-09-06T16:34:07Z</cp:lastPrinted>
  <dcterms:created xsi:type="dcterms:W3CDTF">2006-07-11T17:39:34Z</dcterms:created>
  <dcterms:modified xsi:type="dcterms:W3CDTF">2021-10-11T12:43:06Z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