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>
    <definedName name="_xlnm.Print_Area" localSheetId="0">'Cta. Aportación Coreana'!$B$2:$H$36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<sst xmlns="http://schemas.openxmlformats.org/spreadsheetml/2006/main" count="27" uniqueCount="27">
  <si>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</si>
  <si>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</si>
  <si>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</si>
  <si>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</si>
  <si>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</si>
  <si>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</si>
  <si>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</si>
  <si>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</si>
  <si>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</si>
  <si>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</si>
  <si>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</si>
  <si>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</si>
  <si>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</si>
  <si>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</si>
  <si>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</si>
  <si>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</si>
  <si>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</si>
  <si>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</si>
  <si>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</si>
  <si>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</si>
  <si>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</si>
  <si>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</si>
  <si>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</si>
  <si>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</si>
  <si>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31 de Enero 2022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</si>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</sst>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3" fontId="0" fillId="33" borderId="17" xfId="51" applyNumberFormat="1" applyFont="1" applyFill="1" applyBorder="1" applyAlignment="1">
      <alignment vertical="center" wrapText="1"/>
    </xf>
    <xf numFmtId="43" fontId="55" fillId="0" borderId="18" xfId="5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33" borderId="19" xfId="0" applyFont="1" applyFill="1" applyBorder="1" applyAlignment="1">
      <alignment horizontal="left" vertical="center" wrapText="1" readingOrder="1"/>
    </xf>
    <xf numFmtId="43" fontId="11" fillId="0" borderId="20" xfId="49" applyFont="1" applyBorder="1" applyAlignment="1">
      <alignment vertical="center" wrapText="1"/>
    </xf>
    <xf numFmtId="0" fontId="17" fillId="33" borderId="15" xfId="0" applyFont="1" applyFill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14" fontId="18" fillId="0" borderId="24" xfId="0" applyNumberFormat="1" applyFont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left" vertical="center" wrapText="1" readingOrder="1"/>
    </xf>
    <xf numFmtId="43" fontId="11" fillId="0" borderId="24" xfId="49" applyFont="1" applyBorder="1" applyAlignment="1">
      <alignment vertical="center" wrapText="1"/>
    </xf>
    <xf numFmtId="43" fontId="0" fillId="33" borderId="25" xfId="51" applyNumberFormat="1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7">
      <selection activeCell="B7" sqref="B7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63"/>
      <c r="C10" s="63"/>
      <c r="D10" s="63"/>
      <c r="E10" s="63"/>
      <c r="F10" s="63"/>
      <c r="G10" s="63"/>
      <c r="H10" s="63"/>
    </row>
    <row r="11" spans="2:8" s="12" customFormat="1" ht="19.5">
      <c r="B11" s="40"/>
      <c r="C11" s="40"/>
      <c r="D11" s="40"/>
      <c r="E11" s="40"/>
      <c r="F11" s="40"/>
      <c r="G11" s="40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55" t="s">
        <v>3</v>
      </c>
      <c r="C13" s="55"/>
      <c r="D13" s="55"/>
      <c r="E13" s="55"/>
      <c r="F13" s="55"/>
      <c r="G13" s="55"/>
      <c r="H13" s="55"/>
    </row>
    <row r="14" spans="1:8" s="12" customFormat="1" ht="15.75">
      <c r="A14" s="39"/>
      <c r="B14" s="41"/>
      <c r="C14" s="41"/>
      <c r="D14" s="41"/>
      <c r="E14" s="41" t="s">
        <v>10</v>
      </c>
      <c r="F14" s="41"/>
      <c r="G14" s="41"/>
      <c r="H14" s="38"/>
    </row>
    <row r="15" spans="1:8" s="12" customFormat="1" ht="15.75">
      <c r="A15" s="39"/>
      <c r="B15" s="55" t="s">
        <v>24</v>
      </c>
      <c r="C15" s="55"/>
      <c r="D15" s="55"/>
      <c r="E15" s="55"/>
      <c r="F15" s="55"/>
      <c r="G15" s="55"/>
      <c r="H15" s="55"/>
    </row>
    <row r="16" s="12" customFormat="1" ht="19.5" customHeight="1" thickBot="1">
      <c r="H16" s="16"/>
    </row>
    <row r="17" spans="1:12" s="3" customFormat="1" ht="21" customHeight="1">
      <c r="A17" s="8"/>
      <c r="B17" s="56"/>
      <c r="C17" s="53" t="s">
        <v>4</v>
      </c>
      <c r="D17" s="53"/>
      <c r="E17" s="53"/>
      <c r="F17" s="53" t="s">
        <v>11</v>
      </c>
      <c r="G17" s="53"/>
      <c r="H17" s="54"/>
      <c r="I17" s="8"/>
      <c r="J17" s="8"/>
      <c r="K17" s="8"/>
      <c r="L17" s="8"/>
    </row>
    <row r="18" spans="1:12" s="3" customFormat="1" ht="42" customHeight="1">
      <c r="A18" s="8"/>
      <c r="B18" s="57"/>
      <c r="C18" s="61" t="s">
        <v>12</v>
      </c>
      <c r="D18" s="61"/>
      <c r="E18" s="35"/>
      <c r="F18" s="61" t="s">
        <v>8</v>
      </c>
      <c r="G18" s="61"/>
      <c r="H18" s="36">
        <v>461854.22</v>
      </c>
      <c r="I18" s="8"/>
      <c r="J18" s="8"/>
      <c r="K18" s="8"/>
      <c r="L18" s="8"/>
    </row>
    <row r="19" spans="1:12" s="3" customFormat="1" ht="18.75" customHeight="1" thickBot="1">
      <c r="A19" s="8"/>
      <c r="B19" s="57"/>
      <c r="C19" s="49" t="s">
        <v>5</v>
      </c>
      <c r="D19" s="49" t="s">
        <v>6</v>
      </c>
      <c r="E19" s="49" t="s">
        <v>7</v>
      </c>
      <c r="F19" s="49" t="s">
        <v>0</v>
      </c>
      <c r="G19" s="49" t="s">
        <v>1</v>
      </c>
      <c r="H19" s="50" t="s">
        <v>2</v>
      </c>
      <c r="I19" s="8"/>
      <c r="J19" s="8"/>
      <c r="K19" s="8"/>
      <c r="L19" s="8"/>
    </row>
    <row r="20" spans="1:12" s="3" customFormat="1" ht="21">
      <c r="A20" s="8"/>
      <c r="B20" s="65"/>
      <c r="C20" s="66">
        <v>44592</v>
      </c>
      <c r="D20" s="67" t="s">
        <v>25</v>
      </c>
      <c r="E20" s="68" t="s">
        <v>26</v>
      </c>
      <c r="F20" s="69"/>
      <c r="G20" s="69">
        <v>175</v>
      </c>
      <c r="H20" s="70">
        <f>H18+F20-G20</f>
        <v>461679.22</v>
      </c>
      <c r="I20" s="8"/>
      <c r="J20" s="8"/>
      <c r="K20" s="8"/>
      <c r="L20" s="8"/>
    </row>
    <row r="21" spans="1:12" s="3" customFormat="1" ht="16.5">
      <c r="A21" s="8"/>
      <c r="B21" s="34"/>
      <c r="C21" s="48"/>
      <c r="D21" s="47"/>
      <c r="E21" s="45"/>
      <c r="F21" s="43"/>
      <c r="G21" s="46"/>
      <c r="H21" s="42"/>
      <c r="I21" s="8"/>
      <c r="J21" s="8"/>
      <c r="K21" s="8"/>
      <c r="L21" s="8"/>
    </row>
    <row r="22" spans="2:8" s="8" customFormat="1" ht="21.75" customHeight="1" thickBot="1">
      <c r="B22" s="23"/>
      <c r="C22" s="30"/>
      <c r="D22" s="30"/>
      <c r="E22" s="28" t="s">
        <v>9</v>
      </c>
      <c r="F22" s="24">
        <f>SUM(F20:F20)</f>
        <v>0</v>
      </c>
      <c r="G22" s="24">
        <f>SUM(G20:G21)</f>
        <v>175</v>
      </c>
      <c r="H22" s="29">
        <f>H18+F22-G22</f>
        <v>461679.22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2" t="s">
        <v>13</v>
      </c>
      <c r="C26" s="62"/>
      <c r="D26" s="62"/>
      <c r="E26" s="62"/>
      <c r="F26" s="62"/>
      <c r="G26" s="62"/>
      <c r="H26" s="62"/>
    </row>
    <row r="27" spans="1:12" s="31" customFormat="1" ht="16.5">
      <c r="A27" s="32"/>
      <c r="B27" s="64" t="s">
        <v>14</v>
      </c>
      <c r="C27" s="64"/>
      <c r="D27" s="64"/>
      <c r="E27" s="44"/>
      <c r="F27" s="44"/>
      <c r="G27" s="64" t="s">
        <v>15</v>
      </c>
      <c r="H27" s="64"/>
      <c r="I27" s="32"/>
      <c r="J27" s="32"/>
      <c r="K27" s="32"/>
      <c r="L27" s="32"/>
    </row>
    <row r="28" spans="1:12" s="31" customFormat="1" ht="16.5">
      <c r="A28" s="32"/>
      <c r="B28" s="64" t="s">
        <v>19</v>
      </c>
      <c r="C28" s="64"/>
      <c r="D28" s="64"/>
      <c r="E28" s="26"/>
      <c r="F28" s="26"/>
      <c r="G28" s="64" t="s">
        <v>23</v>
      </c>
      <c r="H28" s="64"/>
      <c r="I28" s="32"/>
      <c r="J28" s="32"/>
      <c r="K28" s="32"/>
      <c r="L28" s="32"/>
    </row>
    <row r="29" spans="2:8" s="31" customFormat="1" ht="16.5">
      <c r="B29" s="52" t="s">
        <v>20</v>
      </c>
      <c r="C29" s="52"/>
      <c r="D29" s="52"/>
      <c r="E29" s="26"/>
      <c r="F29" s="26"/>
      <c r="G29" s="52" t="s">
        <v>16</v>
      </c>
      <c r="H29" s="52"/>
    </row>
    <row r="30" spans="2:8" s="31" customFormat="1" ht="24" customHeight="1">
      <c r="B30" s="26"/>
      <c r="C30" s="25"/>
      <c r="D30" s="26"/>
      <c r="E30" s="26"/>
      <c r="F30" s="27"/>
      <c r="G30" s="27"/>
      <c r="H30" s="33"/>
    </row>
    <row r="31" spans="2:8" s="31" customFormat="1" ht="24" customHeight="1">
      <c r="B31" s="52" t="s">
        <v>18</v>
      </c>
      <c r="C31" s="52"/>
      <c r="D31" s="52"/>
      <c r="E31" s="52"/>
      <c r="F31" s="52"/>
      <c r="G31" s="52"/>
      <c r="H31" s="52"/>
    </row>
    <row r="32" spans="2:8" s="31" customFormat="1" ht="16.5">
      <c r="B32" s="59" t="s">
        <v>17</v>
      </c>
      <c r="C32" s="59"/>
      <c r="D32" s="59"/>
      <c r="E32" s="59"/>
      <c r="F32" s="59"/>
      <c r="G32" s="59"/>
      <c r="H32" s="59"/>
    </row>
    <row r="33" spans="2:8" s="31" customFormat="1" ht="16.5">
      <c r="B33" s="60" t="s">
        <v>22</v>
      </c>
      <c r="C33" s="60"/>
      <c r="D33" s="60"/>
      <c r="E33" s="60"/>
      <c r="F33" s="60"/>
      <c r="G33" s="60"/>
      <c r="H33" s="60"/>
    </row>
    <row r="34" spans="2:8" s="31" customFormat="1" ht="12.75" customHeight="1">
      <c r="B34" s="52" t="s">
        <v>21</v>
      </c>
      <c r="C34" s="52"/>
      <c r="D34" s="52"/>
      <c r="E34" s="52"/>
      <c r="F34" s="52"/>
      <c r="G34" s="52"/>
      <c r="H34" s="52"/>
    </row>
    <row r="35" spans="2:8" s="31" customFormat="1" ht="24" customHeight="1">
      <c r="B35" s="58"/>
      <c r="C35" s="58"/>
      <c r="D35" s="58"/>
      <c r="E35" s="58"/>
      <c r="F35" s="58"/>
      <c r="G35" s="58"/>
      <c r="H35" s="58"/>
    </row>
    <row r="36" spans="1:12" ht="24" customHeight="1">
      <c r="A36" s="1"/>
      <c r="B36" s="51"/>
      <c r="C36" s="51"/>
      <c r="D36" s="51"/>
      <c r="E36" s="51"/>
      <c r="F36" s="51"/>
      <c r="G36" s="51"/>
      <c r="H36" s="51"/>
      <c r="I36" s="1"/>
      <c r="J36" s="1"/>
      <c r="K36" s="1"/>
      <c r="L36" s="1"/>
    </row>
    <row r="37" spans="1:12" ht="20.25">
      <c r="A37" s="1"/>
      <c r="B37" s="51"/>
      <c r="C37" s="51"/>
      <c r="D37" s="51"/>
      <c r="E37" s="51"/>
      <c r="F37" s="51"/>
      <c r="G37" s="51"/>
      <c r="H37" s="51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pans="1:12" ht="13.5" thickBot="1">
      <c r="A68" s="1"/>
      <c r="H68" s="1"/>
      <c r="I68" s="1"/>
      <c r="J68" s="1"/>
      <c r="K68" s="1"/>
      <c r="L68" s="1"/>
    </row>
    <row r="69" spans="1:12" ht="15">
      <c r="A69" s="1"/>
      <c r="B69" s="2"/>
      <c r="H69" s="1"/>
      <c r="I69" s="1"/>
      <c r="J69" s="1"/>
      <c r="K69" s="1"/>
      <c r="L69" s="1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2022-02-08T13:29:00Z</cp:lastPrinted>
  <dcterms:created xsi:type="dcterms:W3CDTF">2006-07-11T17:39:34Z</dcterms:created>
  <dcterms:modified xsi:type="dcterms:W3CDTF">2022-02-08T13:29:59Z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