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Fondo Reponible Instituc.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<sst xmlns="http://schemas.openxmlformats.org/spreadsheetml/2006/main" count="44" uniqueCount="38">
  <si>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</si>
  <si>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</si>
  <si>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</si>
  <si>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</si>
  <si>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</si>
  <si>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</si>
  <si>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</si>
  <si>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</si>
  <si>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</si>
  <si>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</si>
  <si>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</si>
  <si>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</si>
  <si>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</si>
  <si>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</si>
  <si>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</si>
  <si>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</si>
  <si>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</si>
  <si>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</si>
  <si>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</si>
  <si>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</si>
  <si>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</si>
  <si>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</si>
  <si>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</si>
  <si>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</si>
  <si>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Del 1ero al 28 de Febrero 2022</t>
  </si>
  <si>
    <t>28/02/2022</t>
  </si>
  <si>
    <t>TR-10101010</t>
  </si>
  <si>
    <t>TR-MESCYT-CON-066</t>
  </si>
  <si>
    <t>FR-0010</t>
  </si>
  <si>
    <t>N/D</t>
  </si>
  <si>
    <r>
      <rPr>
        <b/>
        <sz val="8"/>
        <color indexed="8"/>
        <rFont val="Segoe UI"/>
        <family val="2"/>
      </rPr>
      <t xml:space="preserve">BANCO DE RESERVAS DE LA REP.DOM, DEVOLUCIÓN DE CK-0012 A FAVOR DE LA PANADERIA GRISELDA, SRL, </t>
    </r>
    <r>
      <rPr>
        <sz val="8"/>
        <color indexed="8"/>
        <rFont val="Segoe UI"/>
        <family val="2"/>
      </rPr>
      <t>PAGO FACTURA NCF. B1500000082  D/F 29/10/2021, O/C NO. MESCYT-2021-00275, POR SERVICIO DE REFRIGERIOS Y BEBIDAS A LOS PARTICIPANTES EN EL ¨PROGRAMA TALLER SOBRE INTERACCIÓN Y TRATO DIGNO A PERSONAS CON DISCAPACIDAD DESDE UN ENFOQUE DE DERECHOS¨, FUE IMPARTIDO POR EL CONSEJO NACIONAL DE DISCAPACIDAD (CONADIS), EL 29/10/2021, EN LA OFICINA REGIONAL MESCYT DE LA PROVINCIA DE SANTIAGO</t>
    </r>
    <r>
      <rPr>
        <sz val="10"/>
        <color indexed="8"/>
        <rFont val="Times New Roman"/>
        <family val="1"/>
      </rPr>
      <t>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</si>
  <si>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 CUENTA OPERATIVA (010-391647-4) A LA CUENTA DE FONDO REPONIBLE (960-352511-5), CON LA FINALIDAD DE CUBRIR CARGOS Y COMISIONES FINANCIERA, OFICIO MESCYT-CON-066/2022.</t>
    </r>
  </si>
  <si>
    <r>
      <rPr>
        <b/>
        <sz val="8"/>
        <color indexed="8"/>
        <rFont val="Segoe UI"/>
        <family val="2"/>
      </rPr>
      <t xml:space="preserve">PANADERIA GRISELDA, SRL, </t>
    </r>
    <r>
      <rPr>
        <sz val="8"/>
        <color indexed="8"/>
        <rFont val="Segoe UI"/>
        <family val="2"/>
      </rPr>
      <t>PAGO FACTURA NCF. B1500000082   D/F 29/10/2021, O/C NO. MESCYT-2021-00275, POR SERVICIO DE REFRIGERIOS Y BEBIDAS A LOS PARTICIPANTES EN EL ¨PROGRAMA TALLER SOBRE INTERACCIÓN Y TRATO DIGNO A PERSONAS CON DISCAPACIDAD DESDE UN ENFOQUE DE DERECHOS¨, FUE IMPARTIDO POR EL CONSEJO NACIONAL DE DISCAPACIDAD (CONADIS), EL 29/10/2021, EN LA OFICINA REGIONAL MESCYT DE LA PROVINCIA DE SANTIAGO</t>
    </r>
  </si>
  <si>
    <r>
      <t xml:space="preserve">BANCO DE RESERVAS DE LA REP.DOM, </t>
    </r>
    <r>
      <rPr>
        <sz val="8"/>
        <color indexed="8"/>
        <rFont val="Segoe UI"/>
        <family val="2"/>
      </rPr>
      <t>COMISIÓN 0.15%, SOBRE PAGOS EMITIDOS.</t>
    </r>
  </si>
  <si>
    <r>
      <t xml:space="preserve">BANCO DE RESERVAS DE LA REP.DOM, </t>
    </r>
    <r>
      <rPr>
        <sz val="8"/>
        <color indexed="8"/>
        <rFont val="Segoe UI"/>
        <family val="2"/>
      </rPr>
      <t>CARGO CK. GIRADO DEVUELTO.</t>
    </r>
  </si>
  <si>
    <r>
      <t xml:space="preserve">BANCO DE RESERVAS DE LA REP.DOM, </t>
    </r>
    <r>
      <rPr>
        <sz val="8"/>
        <color indexed="8"/>
        <rFont val="Segoe UI"/>
        <family val="2"/>
      </rPr>
      <t>COMISIÓN MANEJO DE CUENTA.</t>
    </r>
  </si>
  <si>
    <r>
      <t xml:space="preserve">BANCO DE RESERVAS DE LA REP.DOM, </t>
    </r>
    <r>
      <rPr>
        <sz val="8"/>
        <color indexed="8"/>
        <rFont val="Segoe UI"/>
        <family val="2"/>
      </rPr>
      <t>CARGO BALANCE PROMEDIO.</t>
    </r>
  </si>
  <si>
    <t>960-352511-5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</si>
</sst>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rgb="FF1F497D"/>
      </right>
      <top style="thin">
        <color rgb="FF1F497D"/>
      </top>
      <bottom/>
    </border>
    <border>
      <left style="thin">
        <color rgb="FF1F497D"/>
      </left>
      <right style="thin">
        <color rgb="FF1F497D"/>
      </right>
      <top style="thin">
        <color rgb="FF1F497D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3" fontId="0" fillId="0" borderId="15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center" vertical="center" wrapText="1" readingOrder="1"/>
    </xf>
    <xf numFmtId="0" fontId="59" fillId="33" borderId="14" xfId="0" applyFont="1" applyFill="1" applyBorder="1" applyAlignment="1">
      <alignment vertical="center" wrapText="1"/>
    </xf>
    <xf numFmtId="43" fontId="0" fillId="0" borderId="14" xfId="49" applyNumberFormat="1" applyFont="1" applyBorder="1" applyAlignment="1">
      <alignment vertical="center" wrapText="1"/>
    </xf>
    <xf numFmtId="43" fontId="0" fillId="0" borderId="20" xfId="49" applyNumberFormat="1" applyFont="1" applyBorder="1" applyAlignment="1">
      <alignment vertical="center" wrapText="1"/>
    </xf>
    <xf numFmtId="14" fontId="60" fillId="33" borderId="21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justify" vertical="justify" wrapText="1" readingOrder="1"/>
    </xf>
    <xf numFmtId="0" fontId="22" fillId="0" borderId="26" xfId="0" applyFont="1" applyBorder="1" applyAlignment="1">
      <alignment horizontal="left" vertical="center" wrapText="1" readingOrder="1"/>
    </xf>
    <xf numFmtId="0" fontId="22" fillId="0" borderId="27" xfId="0" applyFont="1" applyBorder="1" applyAlignment="1">
      <alignment horizontal="left" vertical="center" wrapText="1" readingOrder="1"/>
    </xf>
    <xf numFmtId="43" fontId="11" fillId="33" borderId="19" xfId="49" applyNumberFormat="1" applyFont="1" applyFill="1" applyBorder="1" applyAlignment="1">
      <alignment vertical="center" wrapText="1"/>
    </xf>
    <xf numFmtId="43" fontId="11" fillId="33" borderId="0" xfId="49" applyNumberFormat="1" applyFont="1" applyFill="1" applyBorder="1" applyAlignment="1">
      <alignment vertical="center" wrapText="1"/>
    </xf>
    <xf numFmtId="0" fontId="0" fillId="0" borderId="19" xfId="0" applyBorder="1" applyAlignment="1">
      <alignment/>
    </xf>
    <xf numFmtId="43" fontId="11" fillId="33" borderId="28" xfId="49" applyNumberFormat="1" applyFont="1" applyFill="1" applyBorder="1" applyAlignment="1">
      <alignment vertical="center" wrapText="1"/>
    </xf>
    <xf numFmtId="43" fontId="11" fillId="33" borderId="29" xfId="49" applyNumberFormat="1" applyFont="1" applyFill="1" applyBorder="1" applyAlignment="1">
      <alignment vertical="center" wrapText="1"/>
    </xf>
    <xf numFmtId="14" fontId="21" fillId="0" borderId="30" xfId="0" applyNumberFormat="1" applyFont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 wrapText="1" readingOrder="1"/>
    </xf>
    <xf numFmtId="0" fontId="61" fillId="33" borderId="32" xfId="0" applyFont="1" applyFill="1" applyBorder="1" applyAlignment="1">
      <alignment horizontal="justify" vertical="justify" wrapText="1" readingOrder="1"/>
    </xf>
    <xf numFmtId="43" fontId="11" fillId="33" borderId="31" xfId="49" applyNumberFormat="1" applyFont="1" applyFill="1" applyBorder="1" applyAlignment="1">
      <alignment vertical="center" wrapText="1"/>
    </xf>
    <xf numFmtId="0" fontId="0" fillId="0" borderId="31" xfId="0" applyBorder="1" applyAlignment="1">
      <alignment/>
    </xf>
    <xf numFmtId="43" fontId="0" fillId="0" borderId="33" xfId="49" applyNumberFormat="1" applyFont="1" applyBorder="1" applyAlignment="1">
      <alignment vertical="center" wrapText="1"/>
    </xf>
    <xf numFmtId="14" fontId="21" fillId="0" borderId="34" xfId="0" applyNumberFormat="1" applyFont="1" applyBorder="1" applyAlignment="1">
      <alignment horizontal="center" vertical="center"/>
    </xf>
    <xf numFmtId="14" fontId="21" fillId="0" borderId="35" xfId="0" applyNumberFormat="1" applyFont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 wrapText="1" readingOrder="1"/>
    </xf>
    <xf numFmtId="0" fontId="22" fillId="0" borderId="37" xfId="0" applyFont="1" applyBorder="1" applyAlignment="1">
      <alignment horizontal="left" vertical="center" wrapText="1" readingOrder="1"/>
    </xf>
    <xf numFmtId="43" fontId="11" fillId="33" borderId="36" xfId="49" applyNumberFormat="1" applyFont="1" applyFill="1" applyBorder="1" applyAlignment="1">
      <alignment vertical="center" wrapText="1"/>
    </xf>
    <xf numFmtId="43" fontId="0" fillId="0" borderId="38" xfId="49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6</xdr:col>
      <xdr:colOff>1171575</xdr:colOff>
      <xdr:row>8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514350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2</xdr:row>
      <xdr:rowOff>161925</xdr:rowOff>
    </xdr:from>
    <xdr:to>
      <xdr:col>6</xdr:col>
      <xdr:colOff>1143000</xdr:colOff>
      <xdr:row>7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514350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CP76"/>
  <sheetViews>
    <sheetView tabSelected="1" zoomScale="80" zoomScaleNormal="80" zoomScalePageLayoutView="0" workbookViewId="0" topLeftCell="A18">
      <selection activeCell="A1" sqref="A1:H42"/>
    </sheetView>
  </sheetViews>
  <sheetFormatPr defaultColWidth="9.140625" defaultRowHeight="12.75"/>
  <cols>
    <col min="1" max="1" width="5.28125" style="14" customWidth="1"/>
    <col min="2" max="2" width="10.0039062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4.421875" style="28" customWidth="1"/>
    <col min="9" max="12" width="11.421875" style="14" customWidth="1"/>
    <col min="13" max="16384" width="9.140625" style="1" customWidth="1"/>
  </cols>
  <sheetData>
    <row r="2" s="14" customFormat="1" ht="15" customHeight="1">
      <c r="H2" s="21"/>
    </row>
    <row r="3" s="14" customFormat="1" ht="12.75">
      <c r="H3" s="21"/>
    </row>
    <row r="4" spans="4:8" s="14" customFormat="1" ht="18">
      <c r="D4" s="17"/>
      <c r="E4" s="17"/>
      <c r="F4" s="18"/>
      <c r="H4" s="21"/>
    </row>
    <row r="5" s="14" customFormat="1" ht="12.75">
      <c r="H5" s="21"/>
    </row>
    <row r="6" s="14" customFormat="1" ht="22.5" customHeight="1">
      <c r="H6" s="21"/>
    </row>
    <row r="7" spans="2:8" s="14" customFormat="1" ht="19.5">
      <c r="B7" s="76"/>
      <c r="C7" s="76"/>
      <c r="D7" s="76"/>
      <c r="E7" s="76"/>
      <c r="F7" s="76"/>
      <c r="G7" s="76"/>
      <c r="H7" s="76"/>
    </row>
    <row r="8" spans="2:8" s="14" customFormat="1" ht="19.5">
      <c r="B8" s="19"/>
      <c r="C8" s="19"/>
      <c r="D8" s="19"/>
      <c r="E8" s="19"/>
      <c r="F8" s="19"/>
      <c r="G8" s="19"/>
      <c r="H8" s="22"/>
    </row>
    <row r="9" spans="2:8" s="14" customFormat="1" ht="19.5">
      <c r="B9" s="19"/>
      <c r="C9" s="19"/>
      <c r="D9" s="19"/>
      <c r="E9" s="19"/>
      <c r="F9" s="19"/>
      <c r="G9" s="19"/>
      <c r="H9" s="22"/>
    </row>
    <row r="10" spans="2:8" s="14" customFormat="1" ht="19.5">
      <c r="B10" s="76"/>
      <c r="C10" s="76"/>
      <c r="D10" s="76"/>
      <c r="E10" s="76"/>
      <c r="F10" s="76"/>
      <c r="G10" s="76"/>
      <c r="H10" s="76"/>
    </row>
    <row r="11" spans="2:8" s="14" customFormat="1" ht="12.75">
      <c r="B11" s="15"/>
      <c r="C11" s="15"/>
      <c r="D11" s="15"/>
      <c r="E11" s="15"/>
      <c r="F11" s="15"/>
      <c r="G11" s="15"/>
      <c r="H11" s="23"/>
    </row>
    <row r="12" spans="2:8" s="14" customFormat="1" ht="18">
      <c r="B12" s="77" t="s">
        <v>3</v>
      </c>
      <c r="C12" s="77"/>
      <c r="D12" s="77"/>
      <c r="E12" s="77"/>
      <c r="F12" s="77"/>
      <c r="G12" s="77"/>
      <c r="H12" s="77"/>
    </row>
    <row r="13" spans="2:8" s="14" customFormat="1" ht="18">
      <c r="B13" s="20"/>
      <c r="C13" s="20"/>
      <c r="D13" s="20"/>
      <c r="E13" s="20" t="s">
        <v>10</v>
      </c>
      <c r="F13" s="20"/>
      <c r="G13" s="20"/>
      <c r="H13" s="24"/>
    </row>
    <row r="14" spans="2:8" s="14" customFormat="1" ht="15.75">
      <c r="B14" s="78" t="s">
        <v>24</v>
      </c>
      <c r="C14" s="78"/>
      <c r="D14" s="78"/>
      <c r="E14" s="78"/>
      <c r="F14" s="78"/>
      <c r="G14" s="78"/>
      <c r="H14" s="78"/>
    </row>
    <row r="15" s="14" customFormat="1" ht="19.5" customHeight="1" thickBot="1">
      <c r="H15" s="21"/>
    </row>
    <row r="16" spans="1:12" s="3" customFormat="1" ht="36.75" customHeight="1">
      <c r="A16" s="8"/>
      <c r="B16" s="79"/>
      <c r="C16" s="81" t="s">
        <v>4</v>
      </c>
      <c r="D16" s="81"/>
      <c r="E16" s="81"/>
      <c r="F16" s="81" t="s">
        <v>37</v>
      </c>
      <c r="G16" s="81"/>
      <c r="H16" s="82"/>
      <c r="I16" s="8"/>
      <c r="J16" s="8"/>
      <c r="K16" s="8"/>
      <c r="L16" s="8"/>
    </row>
    <row r="17" spans="1:12" s="3" customFormat="1" ht="37.5" customHeight="1">
      <c r="A17" s="8"/>
      <c r="B17" s="80"/>
      <c r="C17" s="83" t="s">
        <v>11</v>
      </c>
      <c r="D17" s="83"/>
      <c r="E17" s="13"/>
      <c r="F17" s="83" t="s">
        <v>8</v>
      </c>
      <c r="G17" s="83"/>
      <c r="H17" s="29">
        <v>-3530.13</v>
      </c>
      <c r="I17" s="8"/>
      <c r="J17" s="8"/>
      <c r="K17" s="8"/>
      <c r="L17" s="8"/>
    </row>
    <row r="18" spans="1:12" s="3" customFormat="1" ht="45.75" customHeight="1" thickBot="1">
      <c r="A18" s="8"/>
      <c r="B18" s="80"/>
      <c r="C18" s="41" t="s">
        <v>5</v>
      </c>
      <c r="D18" s="38" t="s">
        <v>6</v>
      </c>
      <c r="E18" s="38" t="s">
        <v>7</v>
      </c>
      <c r="F18" s="37" t="s">
        <v>0</v>
      </c>
      <c r="G18" s="41" t="s">
        <v>1</v>
      </c>
      <c r="H18" s="39" t="s">
        <v>2</v>
      </c>
      <c r="I18" s="8"/>
      <c r="J18" s="8"/>
      <c r="K18" s="8"/>
      <c r="L18" s="8"/>
    </row>
    <row r="19" spans="1:12" s="3" customFormat="1" ht="86.25">
      <c r="A19" s="8"/>
      <c r="B19" s="48"/>
      <c r="C19" s="59">
        <v>44563</v>
      </c>
      <c r="D19" s="60" t="s">
        <v>26</v>
      </c>
      <c r="E19" s="61" t="s">
        <v>30</v>
      </c>
      <c r="F19" s="62">
        <v>13842.5</v>
      </c>
      <c r="G19" s="63"/>
      <c r="H19" s="64">
        <f>H17+F19-G19</f>
        <v>10312.369999999999</v>
      </c>
      <c r="I19" s="8"/>
      <c r="J19" s="8"/>
      <c r="K19" s="8"/>
      <c r="L19" s="8"/>
    </row>
    <row r="20" spans="1:12" s="3" customFormat="1" ht="42">
      <c r="A20" s="8"/>
      <c r="B20" s="50"/>
      <c r="C20" s="65">
        <v>44653</v>
      </c>
      <c r="D20" s="42" t="s">
        <v>27</v>
      </c>
      <c r="E20" s="51" t="s">
        <v>31</v>
      </c>
      <c r="F20" s="54">
        <v>5000</v>
      </c>
      <c r="G20" s="56"/>
      <c r="H20" s="36">
        <f aca="true" t="shared" si="0" ref="H20:H25">H19+F20-G20</f>
        <v>15312.369999999999</v>
      </c>
      <c r="I20" s="8"/>
      <c r="J20" s="8"/>
      <c r="K20" s="8"/>
      <c r="L20" s="8"/>
    </row>
    <row r="21" spans="1:12" s="3" customFormat="1" ht="73.5">
      <c r="A21" s="8"/>
      <c r="B21" s="50"/>
      <c r="C21" s="65">
        <v>44836</v>
      </c>
      <c r="D21" s="42" t="s">
        <v>28</v>
      </c>
      <c r="E21" s="51" t="s">
        <v>32</v>
      </c>
      <c r="F21" s="54"/>
      <c r="G21" s="57">
        <v>14192.5</v>
      </c>
      <c r="H21" s="36">
        <f t="shared" si="0"/>
        <v>1119.869999999999</v>
      </c>
      <c r="I21" s="8"/>
      <c r="J21" s="8"/>
      <c r="K21" s="8"/>
      <c r="L21" s="8"/>
    </row>
    <row r="22" spans="1:12" s="3" customFormat="1" ht="21.75" customHeight="1">
      <c r="A22" s="8"/>
      <c r="B22" s="50"/>
      <c r="C22" s="65" t="s">
        <v>25</v>
      </c>
      <c r="D22" s="42" t="s">
        <v>29</v>
      </c>
      <c r="E22" s="52" t="s">
        <v>33</v>
      </c>
      <c r="F22" s="54"/>
      <c r="G22" s="58">
        <v>42.05</v>
      </c>
      <c r="H22" s="36">
        <f t="shared" si="0"/>
        <v>1077.819999999999</v>
      </c>
      <c r="I22" s="8"/>
      <c r="J22" s="8"/>
      <c r="K22" s="8"/>
      <c r="L22" s="8"/>
    </row>
    <row r="23" spans="1:12" s="3" customFormat="1" ht="22.5" customHeight="1">
      <c r="A23" s="8"/>
      <c r="B23" s="50"/>
      <c r="C23" s="65" t="s">
        <v>25</v>
      </c>
      <c r="D23" s="42" t="s">
        <v>29</v>
      </c>
      <c r="E23" s="53" t="s">
        <v>35</v>
      </c>
      <c r="F23" s="55"/>
      <c r="G23" s="58">
        <v>350</v>
      </c>
      <c r="H23" s="36">
        <f t="shared" si="0"/>
        <v>727.819999999999</v>
      </c>
      <c r="I23" s="8"/>
      <c r="J23" s="8"/>
      <c r="K23" s="8"/>
      <c r="L23" s="8"/>
    </row>
    <row r="24" spans="1:12" s="3" customFormat="1" ht="19.5" customHeight="1">
      <c r="A24" s="8"/>
      <c r="B24" s="50"/>
      <c r="C24" s="65" t="s">
        <v>25</v>
      </c>
      <c r="D24" s="42" t="s">
        <v>29</v>
      </c>
      <c r="E24" s="53" t="s">
        <v>34</v>
      </c>
      <c r="F24" s="54"/>
      <c r="G24" s="54">
        <v>350</v>
      </c>
      <c r="H24" s="36">
        <f t="shared" si="0"/>
        <v>377.819999999999</v>
      </c>
      <c r="I24" s="8"/>
      <c r="J24" s="8"/>
      <c r="K24" s="8"/>
      <c r="L24" s="8"/>
    </row>
    <row r="25" spans="1:12" s="3" customFormat="1" ht="24.75" customHeight="1" thickBot="1">
      <c r="A25" s="8"/>
      <c r="B25" s="50"/>
      <c r="C25" s="66" t="s">
        <v>25</v>
      </c>
      <c r="D25" s="67" t="s">
        <v>29</v>
      </c>
      <c r="E25" s="68" t="s">
        <v>36</v>
      </c>
      <c r="F25" s="69"/>
      <c r="G25" s="69">
        <v>300</v>
      </c>
      <c r="H25" s="70">
        <f t="shared" si="0"/>
        <v>77.81999999999903</v>
      </c>
      <c r="I25" s="8"/>
      <c r="J25" s="8"/>
      <c r="K25" s="8"/>
      <c r="L25" s="8"/>
    </row>
    <row r="26" spans="2:8" s="11" customFormat="1" ht="17.25" thickBot="1">
      <c r="B26" s="49"/>
      <c r="C26" s="47"/>
      <c r="D26" s="43"/>
      <c r="E26" s="44"/>
      <c r="F26" s="45"/>
      <c r="G26" s="45"/>
      <c r="H26" s="46">
        <v>0</v>
      </c>
    </row>
    <row r="27" spans="2:8" s="8" customFormat="1" ht="21.75" customHeight="1" thickBot="1">
      <c r="B27" s="30"/>
      <c r="C27" s="31"/>
      <c r="D27" s="31"/>
      <c r="E27" s="32" t="s">
        <v>9</v>
      </c>
      <c r="F27" s="31">
        <f>SUM(F19:F26)</f>
        <v>18842.5</v>
      </c>
      <c r="G27" s="31">
        <f>SUM(G19:G26)</f>
        <v>15234.55</v>
      </c>
      <c r="H27" s="31">
        <f>H17+F27-G27</f>
        <v>77.81999999999971</v>
      </c>
    </row>
    <row r="28" spans="2:94" ht="24" customHeight="1">
      <c r="B28" s="5"/>
      <c r="C28" s="5"/>
      <c r="D28" s="5"/>
      <c r="E28" s="5"/>
      <c r="F28" s="9"/>
      <c r="G28" s="9"/>
      <c r="H28" s="25"/>
      <c r="I28" s="16"/>
      <c r="J28" s="16"/>
      <c r="K28" s="16"/>
      <c r="L28" s="16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</row>
    <row r="29" spans="2:8" ht="24" customHeight="1">
      <c r="B29" s="5"/>
      <c r="C29" s="6"/>
      <c r="D29" s="3"/>
      <c r="E29" s="3"/>
      <c r="F29" s="4"/>
      <c r="G29" s="4"/>
      <c r="H29" s="26"/>
    </row>
    <row r="30" spans="2:8" ht="24" customHeight="1">
      <c r="B30" s="3"/>
      <c r="C30" s="6"/>
      <c r="D30" s="3"/>
      <c r="E30" s="3"/>
      <c r="F30" s="4"/>
      <c r="G30" s="4"/>
      <c r="H30" s="26"/>
    </row>
    <row r="31" spans="2:8" ht="24" customHeight="1">
      <c r="B31" s="7"/>
      <c r="C31" s="6"/>
      <c r="D31" s="3"/>
      <c r="E31" s="3"/>
      <c r="F31" s="4"/>
      <c r="G31" s="4"/>
      <c r="H31" s="26"/>
    </row>
    <row r="32" spans="2:8" ht="24" customHeight="1">
      <c r="B32" s="73" t="s">
        <v>17</v>
      </c>
      <c r="C32" s="73"/>
      <c r="D32" s="73"/>
      <c r="E32" s="10"/>
      <c r="F32" s="73" t="s">
        <v>18</v>
      </c>
      <c r="G32" s="73"/>
      <c r="H32" s="73"/>
    </row>
    <row r="33" spans="2:8" ht="24" customHeight="1">
      <c r="B33" s="71" t="s">
        <v>12</v>
      </c>
      <c r="C33" s="71"/>
      <c r="D33" s="71"/>
      <c r="E33" s="33"/>
      <c r="F33" s="72" t="s">
        <v>13</v>
      </c>
      <c r="G33" s="72"/>
      <c r="H33" s="72"/>
    </row>
    <row r="34" spans="2:8" ht="24" customHeight="1">
      <c r="B34" s="74" t="s">
        <v>22</v>
      </c>
      <c r="C34" s="74"/>
      <c r="D34" s="74"/>
      <c r="E34" s="34"/>
      <c r="F34" s="75" t="s">
        <v>23</v>
      </c>
      <c r="G34" s="75"/>
      <c r="H34" s="75"/>
    </row>
    <row r="35" spans="2:8" ht="24" customHeight="1">
      <c r="B35" s="71" t="s">
        <v>19</v>
      </c>
      <c r="C35" s="71"/>
      <c r="D35" s="71"/>
      <c r="E35" s="33"/>
      <c r="F35" s="72" t="s">
        <v>14</v>
      </c>
      <c r="G35" s="72"/>
      <c r="H35" s="72"/>
    </row>
    <row r="36" spans="2:8" ht="24" customHeight="1">
      <c r="B36" s="40"/>
      <c r="C36" s="40"/>
      <c r="D36" s="40"/>
      <c r="E36" s="33"/>
      <c r="F36" s="33"/>
      <c r="G36" s="33"/>
      <c r="H36" s="35"/>
    </row>
    <row r="37" ht="24" customHeight="1"/>
    <row r="38" ht="24" customHeight="1"/>
    <row r="39" spans="2:8" ht="24" customHeight="1">
      <c r="B39" s="85" t="s">
        <v>15</v>
      </c>
      <c r="C39" s="86"/>
      <c r="D39" s="86"/>
      <c r="E39" s="86"/>
      <c r="F39" s="86"/>
      <c r="G39" s="86"/>
      <c r="H39" s="86"/>
    </row>
    <row r="40" spans="2:8" ht="24" customHeight="1">
      <c r="B40" s="72" t="s">
        <v>16</v>
      </c>
      <c r="C40" s="72"/>
      <c r="D40" s="72"/>
      <c r="E40" s="72"/>
      <c r="F40" s="72"/>
      <c r="G40" s="72"/>
      <c r="H40" s="72"/>
    </row>
    <row r="41" spans="2:8" ht="24" customHeight="1">
      <c r="B41" s="75" t="s">
        <v>20</v>
      </c>
      <c r="C41" s="75"/>
      <c r="D41" s="75"/>
      <c r="E41" s="75"/>
      <c r="F41" s="75"/>
      <c r="G41" s="75"/>
      <c r="H41" s="75"/>
    </row>
    <row r="42" spans="2:8" ht="24" customHeight="1">
      <c r="B42" s="72" t="s">
        <v>21</v>
      </c>
      <c r="C42" s="72"/>
      <c r="D42" s="72"/>
      <c r="E42" s="72"/>
      <c r="F42" s="72"/>
      <c r="G42" s="72"/>
      <c r="H42" s="72"/>
    </row>
    <row r="43" spans="2:8" ht="24" customHeight="1">
      <c r="B43" s="84"/>
      <c r="C43" s="84"/>
      <c r="D43" s="84"/>
      <c r="E43" s="84"/>
      <c r="F43" s="84"/>
      <c r="G43" s="84"/>
      <c r="H43" s="84"/>
    </row>
    <row r="44" spans="2:8" ht="20.25">
      <c r="B44" s="84"/>
      <c r="C44" s="84"/>
      <c r="D44" s="84"/>
      <c r="E44" s="84"/>
      <c r="F44" s="84"/>
      <c r="G44" s="84"/>
      <c r="H44" s="84"/>
    </row>
    <row r="45" spans="2:8" ht="12.75">
      <c r="B45" s="10"/>
      <c r="C45" s="10"/>
      <c r="D45" s="10"/>
      <c r="E45" s="10"/>
      <c r="F45" s="10"/>
      <c r="G45" s="10"/>
      <c r="H45" s="27"/>
    </row>
    <row r="46" spans="2:8" ht="12.75">
      <c r="B46" s="10"/>
      <c r="C46" s="10"/>
      <c r="D46" s="10"/>
      <c r="E46" s="10"/>
      <c r="F46" s="10"/>
      <c r="G46" s="10"/>
      <c r="H46" s="27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50" spans="2:8" ht="12.75">
      <c r="B50" s="10"/>
      <c r="C50" s="10"/>
      <c r="D50" s="10"/>
      <c r="E50" s="10"/>
      <c r="F50" s="10"/>
      <c r="G50" s="10"/>
      <c r="H50" s="27"/>
    </row>
    <row r="51" spans="2:8" ht="12.75">
      <c r="B51" s="10"/>
      <c r="C51" s="10"/>
      <c r="D51" s="10"/>
      <c r="E51" s="10"/>
      <c r="F51" s="10"/>
      <c r="G51" s="10"/>
      <c r="H51" s="27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54" spans="2:8" ht="12.75">
      <c r="B54" s="10"/>
      <c r="C54" s="10"/>
      <c r="D54" s="10"/>
      <c r="E54" s="10"/>
      <c r="F54" s="10"/>
      <c r="G54" s="10"/>
      <c r="H54" s="27"/>
    </row>
    <row r="55" spans="2:8" ht="12.75">
      <c r="B55" s="10"/>
      <c r="C55" s="10"/>
      <c r="D55" s="10"/>
      <c r="E55" s="10"/>
      <c r="F55" s="10"/>
      <c r="G55" s="10"/>
      <c r="H55" s="27"/>
    </row>
    <row r="56" spans="2:8" ht="12.75">
      <c r="B56" s="10"/>
      <c r="C56" s="10"/>
      <c r="D56" s="10"/>
      <c r="E56" s="10"/>
      <c r="F56" s="10"/>
      <c r="G56" s="10"/>
      <c r="H56" s="27"/>
    </row>
    <row r="75" ht="13.5" thickBot="1"/>
    <row r="76" ht="15">
      <c r="B76" s="2"/>
    </row>
  </sheetData>
  <sheetProtection/>
  <mergeCells count="23">
    <mergeCell ref="B43:H43"/>
    <mergeCell ref="B44:H44"/>
    <mergeCell ref="B39:H39"/>
    <mergeCell ref="B40:H40"/>
    <mergeCell ref="B41:H41"/>
    <mergeCell ref="B42:H42"/>
    <mergeCell ref="B7:H7"/>
    <mergeCell ref="B10:H10"/>
    <mergeCell ref="B12:H12"/>
    <mergeCell ref="B14:H14"/>
    <mergeCell ref="B16:B18"/>
    <mergeCell ref="C16:E16"/>
    <mergeCell ref="F16:H16"/>
    <mergeCell ref="C17:D17"/>
    <mergeCell ref="F17:G17"/>
    <mergeCell ref="B35:D35"/>
    <mergeCell ref="F35:H35"/>
    <mergeCell ref="B32:D32"/>
    <mergeCell ref="F32:H32"/>
    <mergeCell ref="B33:D33"/>
    <mergeCell ref="F33:H33"/>
    <mergeCell ref="B34:D34"/>
    <mergeCell ref="F34:H34"/>
  </mergeCells>
  <printOptions horizontalCentered="1"/>
  <pageMargins left="0.2" right="0.2" top="0.25" bottom="0.25" header="0.3" footer="0.3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2022-03-09T13:58:06Z</cp:lastPrinted>
  <dcterms:created xsi:type="dcterms:W3CDTF">2006-07-11T17:39:34Z</dcterms:created>
  <dcterms:modified xsi:type="dcterms:W3CDTF">2022-03-09T13:58:26Z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