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/>
  <calcPr fullCalcOnLoad="1"/>
</workbook>
</file>

<file path=xl/sharedStrings.xml><?xml version="1.0" encoding="utf-8"?>
<sst xmlns="http://schemas.openxmlformats.org/spreadsheetml/2006/main" count="642" uniqueCount="462">
  <si>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</si>
  <si>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</si>
  <si>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</si>
  <si>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</si>
  <si>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</si>
  <si>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</si>
  <si>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</si>
  <si>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</si>
  <si>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</si>
  <si>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</si>
  <si>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</si>
  <si>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</si>
  <si>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</si>
  <si>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</si>
  <si>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</si>
  <si>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</si>
  <si>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</si>
  <si>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</si>
  <si>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</si>
  <si>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</si>
  <si>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</si>
  <si>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</si>
  <si>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</si>
  <si>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</si>
  <si>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</si>
  <si>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TR-10101010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</si>
  <si>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</si>
  <si>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</si>
  <si>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TRANSFERENCIA AL EXTERIOR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</si>
  <si>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</si>
  <si>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t>Del 1ero al 31 de Agosto 2022</t>
  </si>
  <si>
    <r>
      <rPr>
        <b/>
        <sz val="8"/>
        <color indexed="8"/>
        <rFont val="Segoe UI"/>
        <family val="2"/>
      </rPr>
      <t>UNIVERSIDAD AUTONOMA DE SANTO DOMINGO(UASD),</t>
    </r>
    <r>
      <rPr>
        <sz val="8"/>
        <color indexed="8"/>
        <rFont val="Segoe UI"/>
        <family val="2"/>
      </rPr>
      <t xml:space="preserve"> PAGO NÓMINA A ESTUDIANTES CON BECAS OTORGADAS EN LA UNIVERSIDAD AUTONOMA DE SANTO DOMINGO (UASD), CORRESPONDIENTE AL MES DE JULIO  2022,  CONVOCATORIAS 2014-1 (EXTENSION 2022), 2015-1, 2015-1 DPD, 2015-2, 2015-3, 2016-1, 2016-2, 2016-3, 2017-1,  2018-1, 2019-1, 2019-1 HE, 2019-1 SPM y 2020-1, 2020-2, 2021-1, 2021-2 y 2021-3</t>
    </r>
  </si>
  <si>
    <r>
      <rPr>
        <b/>
        <sz val="8"/>
        <color indexed="8"/>
        <rFont val="Segoe UI"/>
        <family val="2"/>
      </rPr>
      <t>INSTITUTOSUPERIOR TECNICO COMUNITARIO (ITSC)</t>
    </r>
    <r>
      <rPr>
        <sz val="8"/>
        <color indexed="8"/>
        <rFont val="Segoe UI"/>
        <family val="2"/>
      </rPr>
      <t>, PAGO NÓMINA A ESTUDIANTES CON BECAS OTORGADAS EN EL ITSC, CORRESPONDIENTE AL MES JULIO 2022, CONVOCATORIA  2020-1 Y 2021-1,</t>
    </r>
  </si>
  <si>
    <r>
      <rPr>
        <b/>
        <sz val="8"/>
        <color indexed="8"/>
        <rFont val="Segoe UI"/>
        <family val="2"/>
      </rPr>
      <t>UNIVERSIDAD AUTONOMA DE SANTO DOMINGO(UASD)</t>
    </r>
    <r>
      <rPr>
        <sz val="8"/>
        <color indexed="8"/>
        <rFont val="Segoe UI"/>
        <family val="2"/>
      </rPr>
      <t>, PAGO FACTURA NCF B1500000997 D/F 13/07/2021, POR MATRICULACION DE UN(01) ESTUDIANTE BECADO POR ESTE MINISTERIO, CORRESPONDIENTE AL PAGO UNICO DEL PROGRAMA DE LA MAESTRIA EN ESTADISTICA ESPECIALIZADA</t>
    </r>
  </si>
  <si>
    <r>
      <rPr>
        <b/>
        <sz val="8"/>
        <color indexed="8"/>
        <rFont val="Segoe UI"/>
        <family val="2"/>
      </rPr>
      <t>UNIVERSIDAD DE LA TERCERA EDAD (UTE)</t>
    </r>
    <r>
      <rPr>
        <sz val="8"/>
        <color indexed="8"/>
        <rFont val="Segoe UI"/>
        <family val="2"/>
      </rPr>
      <t>, PAGO FACTURA NO. 2012286 (NCF B1500000344)  DE FECHA  17/02/2022, POR CONCEPTO DE INSCRIPCIÓN Y MATRICULACIÓN DE DOCE (12) ESTUDIANTES BECADOS POR ESTE MINISTERIO, CORRESPONDIENTE A LOS PERÍODOS ACADÉMICOS SEPTIEMBRE-DICIEMBRE-2020 Y SEPTIEMBRE-DICIEMBRE-2021</t>
    </r>
  </si>
  <si>
    <r>
      <rPr>
        <b/>
        <sz val="8"/>
        <color indexed="8"/>
        <rFont val="Segoe UI"/>
        <family val="2"/>
      </rPr>
      <t>UNIVERSIDAD APEC,</t>
    </r>
    <r>
      <rPr>
        <sz val="8"/>
        <color indexed="8"/>
        <rFont val="Segoe UI"/>
        <family val="2"/>
      </rPr>
      <t xml:space="preserve"> PAGO FACTURA NCF B1500002680 D/F 17/06/2022, POR MATRICULACION DE QUINCE (15) ESTUDIANTES BECADOS POR ESTE MINISTERIO, CORRESPONDIENTE AL PERIODO MAYO-AGOSTO 2022</t>
    </r>
  </si>
  <si>
    <r>
      <rPr>
        <b/>
        <sz val="8"/>
        <color indexed="8"/>
        <rFont val="Segoe UI"/>
        <family val="2"/>
      </rPr>
      <t>UNIVERSIDAD NACIONAL PEDRO HENRIQUEZ UREÑA (UNPHU)</t>
    </r>
    <r>
      <rPr>
        <sz val="8"/>
        <color indexed="8"/>
        <rFont val="Segoe UI"/>
        <family val="2"/>
      </rPr>
      <t>, PAGO DE LA FACTURA B1500001237 D/F 20/07/2022, POR CONCEPTO DE   INSCRIPCION Y MATRICULACION DE TRES (03) BECADOS CORRESPONDIENTES A LOS CUATRIMESTRES ENERO-ABRIL 2021, MAYO-AGOSTO 2021, SEPTIEMBRE -DICIEMBRE 2021, ENERO - ABRIL 2022 Y MAYO- AGOSTO 2022</t>
    </r>
  </si>
  <si>
    <r>
      <rPr>
        <b/>
        <sz val="8"/>
        <color indexed="8"/>
        <rFont val="Segoe UI"/>
        <family val="2"/>
      </rPr>
      <t>UNIVERSIDAD PSICOLOGIA IND. DOMINICANA(UPID),</t>
    </r>
    <r>
      <rPr>
        <sz val="8"/>
        <color indexed="8"/>
        <rFont val="Segoe UI"/>
        <family val="2"/>
      </rPr>
      <t xml:space="preserve"> PAGO DE FACTURA NCF B1500000115, D/F 26/05/2022, POR CONCEPTO DE VEINTICINCO (25) BECADOS EN LA MAESTRIA EN GESTION DE RECURSOS HUMANOS,SEGUNDO GRUPO DE LA POLICIA NACIONAL, MAYO AGOSTO 2022</t>
    </r>
  </si>
  <si>
    <r>
      <rPr>
        <b/>
        <sz val="8"/>
        <color indexed="8"/>
        <rFont val="Segoe UI"/>
        <family val="2"/>
      </rPr>
      <t>UNIVERSIDAD TECNOLOGICA DEL SUR (UTESUR)</t>
    </r>
    <r>
      <rPr>
        <sz val="8"/>
        <color indexed="8"/>
        <rFont val="Segoe UI"/>
        <family val="2"/>
      </rPr>
      <t>, PAGO FACTURA NCF B1500000269, B1500000270, B1500000271, B1500000268 D/F 29/05/2022, POR MATRICULACION DE VEINTISEIS (26) ESTUDIANTES, CORRESPONDIENTE AL CUATRIMESTRE ENERO-ABRIL DEL AÑO 2022</t>
    </r>
  </si>
  <si>
    <r>
      <rPr>
        <b/>
        <sz val="8"/>
        <color indexed="8"/>
        <rFont val="Segoe UI"/>
        <family val="2"/>
      </rPr>
      <t>UNIVERSIDAD PSICOLOGIA IND. DOMINICANA(UPID)</t>
    </r>
    <r>
      <rPr>
        <sz val="8"/>
        <color indexed="8"/>
        <rFont val="Segoe UI"/>
        <family val="2"/>
      </rPr>
      <t>, PAGO FACTURA NCF B1500000097 D/F 17/11/2021, POR MATRICULACION DE OCHO (08) ESTUDIANTES BECADOS POR ESTE MINISTERIO, CORRESPONDIENTE AL PROGRAMA DE LA MAESTRIA GESTION RR. HH. PERIODO SEPTIEMBRE-DICIEMBRE 2021</t>
    </r>
  </si>
  <si>
    <r>
      <rPr>
        <b/>
        <sz val="8"/>
        <color indexed="8"/>
        <rFont val="Segoe UI"/>
        <family val="2"/>
      </rPr>
      <t>INSTITUTO TECNOLOGICO DE SANTO DOMINGO (INTEC)</t>
    </r>
    <r>
      <rPr>
        <sz val="8"/>
        <color indexed="8"/>
        <rFont val="Segoe UI"/>
        <family val="2"/>
      </rPr>
      <t>, PAGO DEL MES DE  JULIO 2022  A FAVOR DE CUATRO (4) ESTUDIANTES PREMIO NASA DEL INSTITUTO TECNOLOGICO DE SANTO DOMINGO, (INTEC), POR CONCEPTO DE BECAS OTORGADAS EN LA CONVOCATORIA 2021</t>
    </r>
  </si>
  <si>
    <r>
      <rPr>
        <b/>
        <sz val="8"/>
        <color indexed="8"/>
        <rFont val="Segoe UI"/>
        <family val="2"/>
      </rPr>
      <t xml:space="preserve">COLECTOR DE IMPUESTOS INTERNOS, </t>
    </r>
    <r>
      <rPr>
        <sz val="8"/>
        <color indexed="8"/>
        <rFont val="Segoe UI"/>
        <family val="2"/>
      </rPr>
      <t>PAGO RETENCIONES REALIZADAS A PROVEEDORES Y PERSONAS FISICAS, CORRESPONDIENTE AL MES DE JULIO 2022, DE LA CUENTA DE BECAS NACIONALES NO. 010-241785-7.</t>
    </r>
  </si>
  <si>
    <r>
      <rPr>
        <b/>
        <sz val="8"/>
        <color indexed="8"/>
        <rFont val="Segoe UI"/>
        <family val="2"/>
      </rPr>
      <t xml:space="preserve">NOMINA BECADOS INSTITUTO SUPERIOR OSCUS SAN VALERO, </t>
    </r>
    <r>
      <rPr>
        <sz val="8"/>
        <color indexed="8"/>
        <rFont val="Segoe UI"/>
        <family val="2"/>
      </rPr>
      <t>PAGO NÓMINA A ESTUDIANTES CON BECAS OTORGADAS EN EL INSTITUTO OSCUS SAN VALERO, CORRESPONDIENTE AL MES JULIO 2022, CONVOCATORIA  2020-1 Y 2021-1.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</si>
  <si>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3281-1, D/F 1/08/2022.</t>
    </r>
  </si>
  <si>
    <r>
      <rPr>
        <b/>
        <sz val="8"/>
        <color indexed="8"/>
        <rFont val="Segoe UI"/>
        <family val="2"/>
      </rPr>
      <t>BARNA BUSINESS SCHOOL</t>
    </r>
    <r>
      <rPr>
        <sz val="8"/>
        <color indexed="8"/>
        <rFont val="Segoe UI"/>
        <family val="2"/>
      </rPr>
      <t>, PAGO FACTURA NCF B1500000226 D/F 08/03/2021,  POR MATRICULACION DE UN (01) ESTUDIANTE DE MAESTRIA EN MASTER OF BUSINESS ADMINISTRATIVO, MBA Y ESPECIALIDAD EN DIRECCION GENERAL, BECADOS POR ESTE MINISTERIO, CORRESPONDIENTE AL CICLO JUNIO A OCTUBRE 2020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</si>
  <si>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 NCF B1500001837 D/F 24/11/2021, POR MATRICULACION DE CIENTO DOCE (112) ESTUDIANTES BECADOS POR ESTE MINISTERIO, CORRESPONDIENTE AL PERIODO AGOSTO-OCTUBRE DEL AÑO 2021</t>
    </r>
  </si>
  <si>
    <r>
      <rPr>
        <b/>
        <sz val="8"/>
        <color indexed="8"/>
        <rFont val="Segoe UI"/>
        <family val="2"/>
      </rPr>
      <t>INSTITUTO CULTURAL DOMINICO AMERICANO</t>
    </r>
    <r>
      <rPr>
        <sz val="8"/>
        <color indexed="8"/>
        <rFont val="Segoe UI"/>
        <family val="2"/>
      </rPr>
      <t>, PAGO FACTURA NCF B1500001828 D/F 31/03/2022 POR MATRICULACION DE VEINTIDOS (22) ESTUDIANTES BECADOS POR ESTE MINISTERIO, CORRESPONDIENTE AL CUATRIMESTRE ENERO-ABRIL 2022</t>
    </r>
  </si>
  <si>
    <r>
      <rPr>
        <b/>
        <sz val="8"/>
        <color indexed="8"/>
        <rFont val="Segoe UI"/>
        <family val="2"/>
      </rPr>
      <t>INSTITUTO TECNOLOGICO DE SANTO DOMINGO (INTEC)</t>
    </r>
    <r>
      <rPr>
        <sz val="8"/>
        <color indexed="8"/>
        <rFont val="Segoe UI"/>
        <family val="2"/>
      </rPr>
      <t>, PAGO FACTURA NCF B1500001907, D/F 20/12/2021,  POR CONCEPTO DE MATRICULACIÓN DE (02) DOS ESTUDIANTES BECADOS POR ESTE MINISTERIO, CORRESPONDIENTE AL PERIODO ACADEMICO FEBRERO-ABRIL 2021, MENOS LA NOTA DE CREDITO NFC: B0400000118 RD$22,680.00</t>
    </r>
  </si>
  <si>
    <r>
      <rPr>
        <b/>
        <sz val="8"/>
        <color indexed="8"/>
        <rFont val="Segoe UI"/>
        <family val="2"/>
      </rPr>
      <t>UNIVERSIDAD NACIONAL PEDRO HENRIQUEZ UREÑA (UNPHU),</t>
    </r>
    <r>
      <rPr>
        <sz val="8"/>
        <color indexed="8"/>
        <rFont val="Segoe UI"/>
        <family val="2"/>
      </rPr>
      <t xml:space="preserve"> PAGO FACTURA NCF B1500001228, D/F 02/07/2022, POR CONCEPTO DE INSCRIPCION Y MATRICULACION DE UN (01) ESTUDIANTE BECADO POR ESTE MINISTERIO, CORRESPONDIENTE AL PERIODO ACADEMICO ENERO-ABRIL 2022</t>
    </r>
  </si>
  <si>
    <r>
      <rPr>
        <b/>
        <sz val="8"/>
        <color indexed="8"/>
        <rFont val="Segoe UI"/>
        <family val="2"/>
      </rPr>
      <t>PONTIFICIA UNIVERSIDAD CATOLICA MADRE Y MAESTRA (PUCMM)</t>
    </r>
    <r>
      <rPr>
        <sz val="8"/>
        <color indexed="8"/>
        <rFont val="Segoe UI"/>
        <family val="2"/>
      </rPr>
      <t>, PAGO FACTURA NCF B1500006400, D/F 12/04/2022, POR CONCEPTO DE INSCRIPCION Y MATRICULACION DE SEIS (06) ESTUDIANTES BECADOS POR ESTE MINISTERIO, CORRESPONDIENTE A LOS PERIODOS ACADEMICOS MAYO-AGOSTO 2020 Y SEPTIEMBRE-DICIEMBRE 2021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</si>
  <si>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B1500001612 D/F 08/05/2021, CORRESPONDIENTE A MATRICULACION EN EL PERIODO MAYO-JULIO 2021 DE SESENTA Y CUATRO (64) ESTUDIANTES BECADOS POR ESTE MINISTERIO.</t>
    </r>
  </si>
  <si>
    <r>
      <rPr>
        <b/>
        <sz val="8"/>
        <color indexed="8"/>
        <rFont val="Segoe UI"/>
        <family val="2"/>
      </rPr>
      <t xml:space="preserve">UNIVERSIDAD IBEROAMERICANA (UNIBE), </t>
    </r>
    <r>
      <rPr>
        <sz val="8"/>
        <color indexed="8"/>
        <rFont val="Segoe UI"/>
        <family val="2"/>
      </rPr>
      <t>PAGO FACTURA NCF B1500000891 D/F 18/06/2022, POR INSCRIPCION Y MATRICULACION DE CIENTO CINCUENTA Y CINCO (155) ESTUDIANTES BECADOS POR ESTE MINISTERIO, CORRESPONDIENTE AL PERIODO MAYO-AGOSTO 2022.</t>
    </r>
  </si>
  <si>
    <r>
      <rPr>
        <b/>
        <sz val="8"/>
        <color indexed="8"/>
        <rFont val="Segoe UI"/>
        <family val="2"/>
      </rPr>
      <t xml:space="preserve">BANCO DE RESERVAS DE LA REP. DOM, DUPLICIDAD TRANSFERENCIA A LA UNIVERSIDAD IBEROAMERICANA (UNIBE), </t>
    </r>
    <r>
      <rPr>
        <sz val="8"/>
        <color indexed="8"/>
        <rFont val="Segoe UI"/>
        <family val="2"/>
      </rPr>
      <t>PAGO FACTURA NCF B1500000891 D/F 18/06/2022, POR INSCRIPCION Y MATRICULACION DE CIENTO CINCUENTA Y CINCO (155) ESTUDIANTES BECADOS POR ESTE MINISTERIO, CORRESPONDIENTE AL PERIODO MAYO-AGOSTO 2022.</t>
    </r>
    <r>
      <rPr>
        <sz val="8"/>
        <color indexed="8"/>
        <rFont val="Segoe UI"/>
        <family val="2"/>
      </rPr>
      <t xml:space="preserve"> OFICIO BN-03067</t>
    </r>
  </si>
  <si>
    <r>
      <rPr>
        <b/>
        <sz val="8"/>
        <color indexed="8"/>
        <rFont val="Segoe UI"/>
        <family val="2"/>
      </rPr>
      <t>UNIVERSIDAD APEC,</t>
    </r>
    <r>
      <rPr>
        <sz val="8"/>
        <color indexed="8"/>
        <rFont val="Segoe UI"/>
        <family val="2"/>
      </rPr>
      <t xml:space="preserve"> PAGO FACTURA NCF B1500002370 D/F 24/02/2022, POR MATRICULACION DE DOS (02) ESTUDIANTES BECADOS POR ESTE MINISTERIO, CORRESPONDIENTE AL PERIODO ENERO-ABRIL  DEL AÑO 2022.</t>
    </r>
  </si>
  <si>
    <r>
      <rPr>
        <b/>
        <sz val="8"/>
        <color indexed="8"/>
        <rFont val="Segoe UI"/>
        <family val="2"/>
      </rPr>
      <t>UNIVERSIDAD FEDERICO HENRIQUEZ Y CARVAJAL,</t>
    </r>
    <r>
      <rPr>
        <sz val="8"/>
        <color indexed="8"/>
        <rFont val="Segoe UI"/>
        <family val="2"/>
      </rPr>
      <t xml:space="preserve"> PAGO FACTURA NCF: B1500000234 D/F 22/03/2021, POR MATRICULACION DE TREINTA Y TRES (33) ESTUDIANTES BECADOS POR ESTE MINISTERIO, CORRESPONDIENTE AL PERIODO ENERO-ABRIL DEL AÑO 2021.</t>
    </r>
  </si>
  <si>
    <r>
      <t xml:space="preserve">BANCO DE RESERVAS DE LA REP. DOM, TRANSFERENCIA RECIBIDA POR DEVOLUCION, UNIVERSIDAD FEDERICO HENRIQUEZ Y CARVAJAL, </t>
    </r>
    <r>
      <rPr>
        <sz val="8"/>
        <color indexed="8"/>
        <rFont val="Segoe UI"/>
        <family val="2"/>
      </rPr>
      <t>PAGO FACTURA NCF: B1500000234 D/F 22/03/2021, POR MATRICULACION DE TREINTA Y TRES (33) ESTUDIANTES BECADOS POR ESTE MINISTERIO, CORRESPONDIENTE AL PERIODO ENERO-ABRIL DEL AÑO 2021, BN-03018.</t>
    </r>
  </si>
  <si>
    <r>
      <rPr>
        <b/>
        <sz val="8"/>
        <color indexed="8"/>
        <rFont val="Segoe UI"/>
        <family val="2"/>
      </rPr>
      <t>UNIVERSIDAD TECNOLOGICA DEL CIBAO ORIENTAL (UTECO),</t>
    </r>
    <r>
      <rPr>
        <sz val="8"/>
        <color indexed="8"/>
        <rFont val="Segoe UI"/>
        <family val="2"/>
      </rPr>
      <t xml:space="preserve"> PAGO DE LA FACTURA B1500000285 D/F09/02/2022, POR CONCEPTO DE MATRICULACION AL PERIODO OCTUBRE-DICIEMBRE 2021 POR (21) VEINTIUN ESTUDIANTES BECADOS POR ESTE MINISTERIO.</t>
    </r>
  </si>
  <si>
    <r>
      <rPr>
        <b/>
        <sz val="8"/>
        <color indexed="8"/>
        <rFont val="Segoe UI"/>
        <family val="2"/>
      </rPr>
      <t>INST. SUP. ESTUD. ESPEC. EN CIENCIA SOCIALES  Y HUMANIDADES,</t>
    </r>
    <r>
      <rPr>
        <sz val="8"/>
        <color indexed="8"/>
        <rFont val="Segoe UI"/>
        <family val="2"/>
      </rPr>
      <t xml:space="preserve"> PAGO FACTURA NCF B1500000014 D/F 31/01/2022, POR MATRICULACION DE CUARENTA Y NUEVE (49) ESTUDIANTES BECADOS POR ESTE MINISTERIO, CORRESPONDIENTE AL PAGO DEL 25% DEL MES DE DICIEMBRE, PAGO PROGRAMA DE LAS ESPECIALIDADES TECNOLOGIA E INNOVACION EDUCATIVA Y ESPECIALIDAD HABILITACION DOCENTE LENGUA EXTRANJERA.</t>
    </r>
  </si>
  <si>
    <r>
      <rPr>
        <b/>
        <sz val="8"/>
        <color indexed="8"/>
        <rFont val="Segoe UI"/>
        <family val="2"/>
      </rPr>
      <t>INST. SUP. ESTUD. ESPEC. EN CIENCIA SOCIALES  Y HUMANIDADES,</t>
    </r>
    <r>
      <rPr>
        <sz val="8"/>
        <color indexed="8"/>
        <rFont val="Segoe UI"/>
        <family val="2"/>
      </rPr>
      <t xml:space="preserve"> PAGO FACTURA NCF B1500000013 D/F 31/01/2022, POR MATRICULACION DE CUARENTA Y NUEVE (49) ESTUDIANTES BECADOS POR ESTE MINISTERIO, CORRESPONDIENTE AL PAGO DEL 25% DEL MES DE NOVIEMBRE, PAGO PROGRAMA DE LAS ESPECIALIDADES TECNOLOGIA E INNOVACION EDUCATIVA Y ESPECIALIDAD HABILITACION DOCENTE LENGUA EXTRANJERA.</t>
    </r>
  </si>
  <si>
    <r>
      <rPr>
        <b/>
        <sz val="8"/>
        <color indexed="8"/>
        <rFont val="Segoe UI"/>
        <family val="2"/>
      </rPr>
      <t>UNIVERSIDAD  TECNOLOGICA DE SANTIAGO (UTESA),</t>
    </r>
    <r>
      <rPr>
        <sz val="8"/>
        <color indexed="8"/>
        <rFont val="Segoe UI"/>
        <family val="2"/>
      </rPr>
      <t xml:space="preserve"> PAGO FACTURA NCF B1500002480 D/F 06/06/2022, POR MATRICULACION DE DOS (02) ESTUDIANTES BECADOS POR ESTE MINISTERIO, CORRESPONDIENTE AL CUATRIMESTRE MAYO-AGOSTO DEL AÑO 2022</t>
    </r>
  </si>
  <si>
    <r>
      <rPr>
        <b/>
        <sz val="8"/>
        <color indexed="8"/>
        <rFont val="Segoe UI"/>
        <family val="2"/>
      </rPr>
      <t xml:space="preserve">UNIVERSIDAD  TECNOLOGICA DE SANTIAGO (UTESA), </t>
    </r>
    <r>
      <rPr>
        <sz val="8"/>
        <color indexed="8"/>
        <rFont val="Segoe UI"/>
        <family val="2"/>
      </rPr>
      <t>PAGO FACTURA NCF B1500002468 D/F 11/11/2021, POR MATRICULACION DE DOS (02) ESTUDIANTES BECADOS POR ESTE MINISTERIO, CORRESPONDIENTE AL PERIODO MAYO-AGOSTO DEL AÑO 2021.</t>
    </r>
  </si>
  <si>
    <r>
      <rPr>
        <b/>
        <sz val="8"/>
        <color indexed="8"/>
        <rFont val="Segoe UI"/>
        <family val="2"/>
      </rPr>
      <t xml:space="preserve">UNIVERSIDAD PSICOLOGIA INDUSTRIAL  DOMINICANA (UPID), </t>
    </r>
    <r>
      <rPr>
        <sz val="8"/>
        <color indexed="8"/>
        <rFont val="Segoe UI"/>
        <family val="2"/>
      </rPr>
      <t>PAGO FACTURA NCF B1500000109 D/F 26/05/2022, POR MATRICULACION DE VEINTICINCO (25) ESTUDIANTES CORRESPONDIENTE A LA MAESTRIA EN GESTION DE RECURSOS HUMANOS, TERCER GRUPO DE LA POLICIA NACIONAL ENERO-ABRIL 2022, BECADOS POR ESTE MINISTERIO.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</si>
  <si>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DE LAS FACTURAS NCF B1500002260, B1500002261 Y B1500002262 POR CONCEPTO DE PAGO UNICO PREMIO NASA DE TRES (3) ESTUDIANTES BECADOS POR ESTE MINISTERIO.</t>
    </r>
  </si>
  <si>
    <r>
      <rPr>
        <b/>
        <sz val="8"/>
        <color indexed="8"/>
        <rFont val="Segoe UI"/>
        <family val="2"/>
      </rPr>
      <t>UNIVERSIDAD ADVENTISTA DOMINICANA, UNAD,</t>
    </r>
    <r>
      <rPr>
        <sz val="8"/>
        <color indexed="8"/>
        <rFont val="Segoe UI"/>
        <family val="2"/>
      </rPr>
      <t xml:space="preserve"> PAGO DE FACTURA NCF, B1500000373 D/F 09/03/2022 CORRESPONDIENTE A MATRICULACION DE VERANO 2022 DE TRES (03) ESTUDIANTES BECADOS POR ESTE MINISTERIO.</t>
    </r>
  </si>
  <si>
    <r>
      <rPr>
        <b/>
        <sz val="8"/>
        <color indexed="8"/>
        <rFont val="Segoe UI"/>
        <family val="2"/>
      </rPr>
      <t>UNIVERSIDAD ADVENTISTA DOMINICANA, UNAD,</t>
    </r>
    <r>
      <rPr>
        <sz val="8"/>
        <color indexed="8"/>
        <rFont val="Segoe UI"/>
        <family val="2"/>
      </rPr>
      <t xml:space="preserve"> PAGO FACTURA NCF B1500000371, D/F 07/06/2022, POR CONCEPTO DE INSCRIPCION Y MATRICULACION DE DIECIOCHO (18) ESTUDIANTES BECADOS POR ESTE MINISTERIO, CORRESPONDIENTE AL PERIODO ACADEMICO VERANO 2022.</t>
    </r>
  </si>
  <si>
    <r>
      <rPr>
        <b/>
        <sz val="8"/>
        <color indexed="8"/>
        <rFont val="Segoe UI"/>
        <family val="2"/>
      </rPr>
      <t>UNIVERSIDAD PSICOLOGIA INDUSTRIAL  DOMINICANA (UPID),</t>
    </r>
    <r>
      <rPr>
        <sz val="8"/>
        <color indexed="8"/>
        <rFont val="Segoe UI"/>
        <family val="2"/>
      </rPr>
      <t xml:space="preserve"> PAGO FACTURA NCF B1500000108 D/F 26/05/2022,  POR MATRICULACION DE VEINTICINCO (25) ESTUDIANTES DE MAESTRIA EN GESTION DE RECURSOS HUMANOS, SEGUNDO GRUPO DE LA POLICIA NACIONAL, BECADOS POR ESTE MINISTERIO, CORRESPONDIENTE AL CUATRIMESTRE ENERO-ABRIL DEL AÑO 2022.</t>
    </r>
  </si>
  <si>
    <r>
      <rPr>
        <b/>
        <sz val="8"/>
        <color indexed="8"/>
        <rFont val="Segoe UI"/>
        <family val="2"/>
      </rPr>
      <t xml:space="preserve">UNIVERSIDAD PSICOLOGIA INDUSTRIAL  DOMINICANA (UPID), </t>
    </r>
    <r>
      <rPr>
        <sz val="8"/>
        <color indexed="8"/>
        <rFont val="Segoe UI"/>
        <family val="2"/>
      </rPr>
      <t>PAGO FACTURA NCF B1500000105 D/F 26/05/2022, POR MATRICULACION DE OCHO (08) ESTUDIANTES BECADOS POR ESTE MINISTERIO, POR CONCEPTO DE INSCRIPCION Y MATRICULACION PROGRAMA DE LA MAESTRIA GESTION RECURSOS HUMANOS, CORRESPONDIENTE AL PERIODO ACADEMICO ENERO-ABRIL 2022.</t>
    </r>
  </si>
  <si>
    <r>
      <rPr>
        <b/>
        <sz val="8"/>
        <color indexed="8"/>
        <rFont val="Segoe UI"/>
        <family val="2"/>
      </rPr>
      <t xml:space="preserve">UNIVERSIDAD TECNOLOGICA DEL SUR (UTESUR), </t>
    </r>
    <r>
      <rPr>
        <sz val="8"/>
        <color indexed="8"/>
        <rFont val="Segoe UI"/>
        <family val="2"/>
      </rPr>
      <t>PAGO FACTURA NCF B1500000266 D/F 23/05/2022,  POR MATRICULACION DE TRECE (13) ESTUDIANTES, CONVENIO NO. BN 044-2021, BECADOS POR ESTE MINISTERIO, CORRESPONDIENTE AL CUATRIMESTRE SEPTIEMBRE-DICIEMBRE DEL AÑO 2021.</t>
    </r>
  </si>
  <si>
    <r>
      <rPr>
        <b/>
        <sz val="8"/>
        <color indexed="8"/>
        <rFont val="Segoe UI"/>
        <family val="2"/>
      </rPr>
      <t>UNIVERSIDAD TECNOLOGICA DEL SUR (UTESUR),</t>
    </r>
    <r>
      <rPr>
        <sz val="8"/>
        <color indexed="8"/>
        <rFont val="Segoe UI"/>
        <family val="2"/>
      </rPr>
      <t xml:space="preserve"> PAGO FACTURA NCF B1500000262, B1500000265, B1500000264, B1500000263 D/F 18/03/2022, POR MATRICULACION DE VEINTISEIS (26) ESTUDIANTES, CORRESPONDIENTE AL CUATRIMESTRE ENERO-ABRIL DEL AÑO 2022.</t>
    </r>
  </si>
  <si>
    <r>
      <rPr>
        <b/>
        <sz val="8"/>
        <color indexed="8"/>
        <rFont val="Segoe UI"/>
        <family val="2"/>
      </rPr>
      <t>UNIVERSIDAD CATOLICA SANTO DOMINGO (UCSD),</t>
    </r>
    <r>
      <rPr>
        <sz val="8"/>
        <color indexed="8"/>
        <rFont val="Segoe UI"/>
        <family val="2"/>
      </rPr>
      <t xml:space="preserve"> PAGO FACTURA NCF B1500000620, D/F 16/02/2022, POR CONCEPTO DE INSCRIPCION Y MATRICULACION DE VEINTITRES (23) ESTUDIANTES BECADOS POR ESTE MINISTERIO, CORRESPONDIENTE AL PERIODO ACADEMICO ENERO-ABRIL 2022.</t>
    </r>
  </si>
  <si>
    <r>
      <rPr>
        <b/>
        <sz val="8"/>
        <color indexed="8"/>
        <rFont val="Segoe UI"/>
        <family val="2"/>
      </rPr>
      <t>UNIVERSIDAD APEC,</t>
    </r>
    <r>
      <rPr>
        <sz val="8"/>
        <color indexed="8"/>
        <rFont val="Segoe UI"/>
        <family val="2"/>
      </rPr>
      <t xml:space="preserve"> PAGO FACTURA NCF B1500002689 D/F 21/06/2022, POR MATRICULACION DE VEINTISIETE (27) ESTUDIANTES BECADOS POR ESTE MINISTERIO, CORRESPONDIENTE AL PERIODO MAYO-AGOSTO 2022.</t>
    </r>
  </si>
  <si>
    <r>
      <rPr>
        <b/>
        <sz val="8"/>
        <color indexed="8"/>
        <rFont val="Segoe UI"/>
        <family val="2"/>
      </rPr>
      <t>UNIVERSIDAD APEC,</t>
    </r>
    <r>
      <rPr>
        <sz val="8"/>
        <color indexed="8"/>
        <rFont val="Segoe UI"/>
        <family val="2"/>
      </rPr>
      <t xml:space="preserve"> PAGO FACTURA NCF B1500002694 D/F 22/06/2022, POR MATRICULACION DE SESENTA Y SIETE (67) ESTUDIANTES BECADOS POR ESTE MINISTERIO, CORRESPONDIENTE AL PERIODO MAYO-AGOSTO 2022.</t>
    </r>
  </si>
  <si>
    <r>
      <rPr>
        <b/>
        <sz val="8"/>
        <color indexed="8"/>
        <rFont val="Segoe UI"/>
        <family val="2"/>
      </rPr>
      <t xml:space="preserve">UNIVERSIDAD APEC, </t>
    </r>
    <r>
      <rPr>
        <sz val="8"/>
        <color indexed="8"/>
        <rFont val="Segoe UI"/>
        <family val="2"/>
      </rPr>
      <t>PAGO FACTURA NCF B1500002698 D/F 23/06/2022, POR MATRICULACION DE DOS (02) ESTUDIANTES BECADOS POR ESTE MINISTERIO, CORRESPONDIENTE AL PERIODO MAYO-AGOSTO 2022.</t>
    </r>
  </si>
  <si>
    <r>
      <rPr>
        <b/>
        <sz val="8"/>
        <color indexed="8"/>
        <rFont val="Segoe UI"/>
        <family val="2"/>
      </rPr>
      <t xml:space="preserve">UNIVERSIDAD APEC, </t>
    </r>
    <r>
      <rPr>
        <sz val="8"/>
        <color indexed="8"/>
        <rFont val="Segoe UI"/>
        <family val="2"/>
      </rPr>
      <t>PAGO FACTURA NCF B1500002116 D/F 13/10/2021, POR MATRICULACION DE VEINTIOCHO (28) ESTUDIANTES BECADOS POR ESTE MINISTERIO, CORRESPONDIENTE AL PERIODO SEPTIEMBRE-DICIEMBRE 2021.</t>
    </r>
  </si>
  <si>
    <r>
      <rPr>
        <b/>
        <sz val="8"/>
        <color indexed="8"/>
        <rFont val="Segoe UI"/>
        <family val="2"/>
      </rPr>
      <t>UNIVERSIDAD FEDERICO HENRIQUEZ Y CARVAJAL,</t>
    </r>
    <r>
      <rPr>
        <sz val="8"/>
        <color indexed="8"/>
        <rFont val="Segoe UI"/>
        <family val="2"/>
      </rPr>
      <t xml:space="preserve"> PAGO FACTURA NCF:  B1500000239 D/F 25/05/2022, POR CONCEPTO DE INSCRIPCIÓN Y MATRICULACIÓN, DE TREINTA Y CUATRO (34)  ESTUDIANTES BECADOS POR ESTE MINISTERIO, CORRESPONDIENTE AL  PERÍODO  ACADÉMICO  MAYO-AGOSTO 2021.</t>
    </r>
  </si>
  <si>
    <r>
      <t>BANCO DE RESERVAS DE LA REP. DOM, TRANSFERENCIA RECIBIDA POR DEVOLUCION,</t>
    </r>
    <r>
      <rPr>
        <sz val="8"/>
        <color indexed="8"/>
        <rFont val="Segoe UI"/>
        <family val="2"/>
      </rPr>
      <t xml:space="preserve"> UNIVERSIDAD FEDERICO HENRIQUEZ Y CARVAJAL, PAGO FACTURA NCF:  B1500000239 D/F 25/05/2022, POR CONCEPTO DE INSCRIPCIÓN Y MATRICULACIÓN, DE TREINTA Y CUATRO (34)  ESTUDIANTES BECADOS POR ESTE MINISTERIO, CORRESPONDIENTE AL  PERÍODO  ACADÉMICO  MAYO-AGOSTO 2021, BN-03155</t>
    </r>
  </si>
  <si>
    <r>
      <rPr>
        <b/>
        <sz val="8"/>
        <color indexed="8"/>
        <rFont val="Segoe UI"/>
        <family val="2"/>
      </rPr>
      <t xml:space="preserve">UNIVERSIDAD  TECNOLOGICA DE SANTIAGO (UTESA), </t>
    </r>
    <r>
      <rPr>
        <sz val="8"/>
        <color indexed="8"/>
        <rFont val="Segoe UI"/>
        <family val="2"/>
      </rPr>
      <t>PAGO FACTURAS NCF B1500002725, B1500002703, B1500002704, B1500002705, B1500002706 D/F 18/04/2022, POR MATRICULACION DE  (63) ESTUDIANTE BECADO POR ESTE MINISTERIO, CORRESPONDIENTE AL PERIODO ENERO-ABRIL 2022.</t>
    </r>
  </si>
  <si>
    <r>
      <rPr>
        <b/>
        <sz val="8"/>
        <color indexed="8"/>
        <rFont val="Segoe UI"/>
        <family val="2"/>
      </rPr>
      <t>UNIVERSIDAD APEC,</t>
    </r>
    <r>
      <rPr>
        <sz val="8"/>
        <color indexed="8"/>
        <rFont val="Segoe UI"/>
        <family val="2"/>
      </rPr>
      <t xml:space="preserve"> PAGO FACTURAS NOS. B1500002720, B1500002721, B1500002722, D/F 06/07/2022, POR MATRICULACION DE UN (01) ESTUDIANTE BECADO POR ESTE MINISTERIO, CORRESPONDIENTE AL PERIODO SEPTIEMBRE-DICIEMBRE 2021, ENERO-ABRIL 2022, MAYO-AGOSTO 2022</t>
    </r>
  </si>
  <si>
    <r>
      <rPr>
        <b/>
        <sz val="8"/>
        <color indexed="8"/>
        <rFont val="Segoe UI"/>
        <family val="2"/>
      </rPr>
      <t>UNIVERSIDAD CATOLICA SANTO DOMINGO (UCSD),</t>
    </r>
    <r>
      <rPr>
        <sz val="8"/>
        <color indexed="8"/>
        <rFont val="Segoe UI"/>
        <family val="2"/>
      </rPr>
      <t xml:space="preserve"> PAGO FACT. NFC. B1500000647 D/F 18/03/2022, POR LA INSCRIPCION Y MATRICULACION A FAVOR DE DIEZ (10) ESTUDIANTES BECADOS POR ESTE MINISTERIO, CORRESP. AL CUATRIMESTRE  ENERO-ABRIL 2022</t>
    </r>
  </si>
  <si>
    <r>
      <rPr>
        <b/>
        <sz val="8"/>
        <color indexed="8"/>
        <rFont val="Segoe UI"/>
        <family val="2"/>
      </rPr>
      <t>UNIVERSIDAD TECNOLOGICA DEL CIBAO ORIENTAL (UTECO)</t>
    </r>
    <r>
      <rPr>
        <sz val="8"/>
        <color indexed="8"/>
        <rFont val="Segoe UI"/>
        <family val="2"/>
      </rPr>
      <t>, PAGO DE LA FACTURA B1500000273 D/F09/02/2022, POR CONCEPTO DE MATRICULACION AL PERIODO OCTUBRE-DICIEMBRE 2021 POR (19) DIECINUEVE ESTUDIANTES BECADOS POR ESTE MINISTERIO</t>
    </r>
  </si>
  <si>
    <r>
      <rPr>
        <b/>
        <sz val="8"/>
        <color indexed="8"/>
        <rFont val="Segoe UI"/>
        <family val="2"/>
      </rPr>
      <t>UNIVERSIDAD TECNOLOGICA DEL CIBAO ORIENTAL (UTECO)</t>
    </r>
    <r>
      <rPr>
        <sz val="8"/>
        <color indexed="8"/>
        <rFont val="Segoe UI"/>
        <family val="2"/>
      </rPr>
      <t>, PAGO FACTURA B1500000274 D/F 09/02/2022, POR CONCEPTO DE MATRICULACION AL PERIODO OCTUBRE-DICIEMBRE 2021 POR (18) DIECIOCHO ESTUDIANTES BECADOS POR ESTE MINISTERIO</t>
    </r>
  </si>
  <si>
    <r>
      <rPr>
        <b/>
        <sz val="8"/>
        <color indexed="8"/>
        <rFont val="Segoe UI"/>
        <family val="2"/>
      </rPr>
      <t>UNIVERSIDAD TECNOLOGICA DEL CIBAO ORIENTAL (UTECO)</t>
    </r>
    <r>
      <rPr>
        <sz val="8"/>
        <color indexed="8"/>
        <rFont val="Segoe UI"/>
        <family val="2"/>
      </rPr>
      <t>, PAGO FACTURA B1500000275, D/F 09/02/2022 CORRESPONDIENTE A MATRICULACION DE (33) TREINTA Y TRES ESTDUANTES BECADOS POR ESTE MINISTERIO, DE LOS PERIODOS OCTUBRE-DICIEMBRE 2021</t>
    </r>
  </si>
  <si>
    <r>
      <rPr>
        <b/>
        <sz val="8"/>
        <color indexed="8"/>
        <rFont val="Segoe UI"/>
        <family val="2"/>
      </rPr>
      <t>UNIVERSIDAD TECNOLOGICA DEL CIBAO ORIENTAL (UTECO)</t>
    </r>
    <r>
      <rPr>
        <sz val="8"/>
        <color indexed="8"/>
        <rFont val="Segoe UI"/>
        <family val="2"/>
      </rPr>
      <t>, PAGO FACTURA B1500000267, D/F 09/02/2022 CORRESPONDIENTE A MATRICULACION DE (05) CINCO ESTDUANTES BECADOS POR ESTE MINISTERIO, DE LOS PERIODOS OCTUBRE-DICIEMBRE 2021</t>
    </r>
  </si>
  <si>
    <r>
      <rPr>
        <b/>
        <sz val="8"/>
        <color indexed="8"/>
        <rFont val="Segoe UI"/>
        <family val="2"/>
      </rPr>
      <t>UNIVERSIDAD TECNOLOGICA DEL CIBAO ORIENTAL (UTECO),</t>
    </r>
    <r>
      <rPr>
        <sz val="8"/>
        <color indexed="8"/>
        <rFont val="Segoe UI"/>
        <family val="2"/>
      </rPr>
      <t xml:space="preserve"> PAGO FACTURA B1500000269, D/F 09/02/2022 CORRESPONDIENTE A MATRICULACION DE (18) DIECIOCHO ESTDUANTES BECADOS POR ESTE MINISTERIO, DE LOS PERIODOS OCTUBRE-DICIEMBRE 2021</t>
    </r>
  </si>
  <si>
    <r>
      <rPr>
        <b/>
        <sz val="8"/>
        <color indexed="8"/>
        <rFont val="Segoe UI"/>
        <family val="2"/>
      </rPr>
      <t>INSTITUTO TECNOLOGICO DE SANTO DOMINGO (INTEC)</t>
    </r>
    <r>
      <rPr>
        <sz val="8"/>
        <color indexed="8"/>
        <rFont val="Segoe UI"/>
        <family val="2"/>
      </rPr>
      <t>, PAGO FACTURA NCF B1500002265 D/F 07/07/2022, POR MATRICULACION DEL PERIODO AGOSTO-OCTUBRE 2018, NOVIEMBRE 2018-ENERO 2019,MAYO-JULIO 2019, AGOSTO-OCTUBRE 2019, NOVIEMBRE-ENERO 2020, FEBRERO-ABRIL 2020, MAYO-JULIO 2020, AGOSTO-OCTUBRE 2020, NOVIEMBRE 2020, ENERO 2021 POR (1) UN ESTUDIANTE BECADO POR ESTE MINISTERIO</t>
    </r>
  </si>
  <si>
    <r>
      <rPr>
        <b/>
        <sz val="8"/>
        <color indexed="8"/>
        <rFont val="Segoe UI"/>
        <family val="2"/>
      </rPr>
      <t>UNIVERSIDAD CATOLICA DE SANTO DOMINGO (UCSD),</t>
    </r>
    <r>
      <rPr>
        <sz val="8"/>
        <color indexed="8"/>
        <rFont val="Segoe UI"/>
        <family val="2"/>
      </rPr>
      <t xml:space="preserve"> PAGO DE FACTURA B1500000617 D/F 16/02/2022, POR CONCEPTO DE INSCRIPCION Y MATRICULACION DE UN (01) ESTUDIANTE BECADO POR ESTE MINISTERIO.</t>
    </r>
  </si>
  <si>
    <r>
      <rPr>
        <b/>
        <sz val="8"/>
        <color indexed="8"/>
        <rFont val="Segoe UI"/>
        <family val="2"/>
      </rPr>
      <t>UNIVERSIDAD CATOLICA DE SANTO DOMINGO (UCSD),</t>
    </r>
    <r>
      <rPr>
        <sz val="8"/>
        <color indexed="8"/>
        <rFont val="Segoe UI"/>
        <family val="2"/>
      </rPr>
      <t xml:space="preserve"> PAGO DE FACTURA B1500000618 D/F 16/02/2022, POR CONCEPTO DE INSCRIPCION Y MATRICULACION DE TRECE (13) ESTUDIANTES BECADOS POR ESTE MINISTERIO.</t>
    </r>
  </si>
  <si>
    <r>
      <rPr>
        <b/>
        <sz val="8"/>
        <color indexed="8"/>
        <rFont val="Segoe UI"/>
        <family val="2"/>
      </rPr>
      <t>UNIVERSIDAD ADVENTISTA DOMINICANA, UNAD</t>
    </r>
    <r>
      <rPr>
        <sz val="8"/>
        <color indexed="8"/>
        <rFont val="Segoe UI"/>
        <family val="2"/>
      </rPr>
      <t>, PAGO FACTURA NCF B1500000357 D/F 16/02/2022 CORRESPONDIENTE A INSCRIPCION Y MATRICULACION DEL PERIODO ENERO-MAYO 2022 DE DIECIOCHO (18) ESTUDIANTES BECADOS POR ESTE MINISTERIO</t>
    </r>
  </si>
  <si>
    <r>
      <rPr>
        <b/>
        <sz val="8"/>
        <color indexed="8"/>
        <rFont val="Segoe UI"/>
        <family val="2"/>
      </rPr>
      <t>UNIVERSIDAD ADVENTISTA DOMINICANA, UNAD</t>
    </r>
    <r>
      <rPr>
        <sz val="8"/>
        <color indexed="8"/>
        <rFont val="Segoe UI"/>
        <family val="2"/>
      </rPr>
      <t>, PAGO FACTURA NCF B15000000356 D/F 16/03/2022, CORRESPONDIENTE A MATRICULACION DEL PERIODO SEPTIEMBRE-DICIEMBRE 2021 DE DIECISEIS (16) ESTUDIANTES BECADOS POR ESTE MINISTERIO</t>
    </r>
  </si>
  <si>
    <r>
      <rPr>
        <b/>
        <sz val="8"/>
        <color indexed="8"/>
        <rFont val="Segoe UI"/>
        <family val="2"/>
      </rPr>
      <t>UNIVERSIDAD ADVENTISTA DOMINICANA, UNAD</t>
    </r>
    <r>
      <rPr>
        <sz val="8"/>
        <color indexed="8"/>
        <rFont val="Segoe UI"/>
        <family val="2"/>
      </rPr>
      <t xml:space="preserve">, PAGO FACTURA NCF B1500000372 D/F 07/06/2022, CORRESPODNDIENTE A MATRICULACION DEL PERIODO VERANO 2022 DE UN (01) ESTUDIANTE BECADO POR ESTE MINISTERIO, </t>
    </r>
  </si>
  <si>
    <r>
      <rPr>
        <b/>
        <sz val="8"/>
        <color indexed="8"/>
        <rFont val="Segoe UI"/>
        <family val="2"/>
      </rPr>
      <t>UNIVERSIDAD ADVENTISTA DOMINICANA, UNAD,</t>
    </r>
    <r>
      <rPr>
        <sz val="8"/>
        <color indexed="8"/>
        <rFont val="Segoe UI"/>
        <family val="2"/>
      </rPr>
      <t xml:space="preserve"> PAGO FACTURA NCF B1500000374, D/F 07/06/2022, POR CONCEPTO DE INSCRIPCION Y MATRICULACION DE UN (01) ESTUDIANTE BECADO POR ESTE MINISTERIO, CORRESPONDIENTE AL PERIODO ACADEMICO VERANO 2022</t>
    </r>
  </si>
  <si>
    <r>
      <rPr>
        <b/>
        <sz val="8"/>
        <color indexed="8"/>
        <rFont val="Segoe UI"/>
        <family val="2"/>
      </rPr>
      <t>PONTIFICIA UNIVERSIDAD CATOLICA MADRE Y MAESTRA (PUCMM),</t>
    </r>
    <r>
      <rPr>
        <sz val="8"/>
        <color indexed="8"/>
        <rFont val="Segoe UI"/>
        <family val="2"/>
      </rPr>
      <t xml:space="preserve"> PAGO FACTURA NCF B1500006401 D/F 12/04/2022,  POR MATRICULACION DE JEANNETTE DOMINGA DOMINGUEZ ARISTY, LA CUAL ESTA CURSANDO EL DOCTORADO EN HISTORIA DEL CARIBE, BECADA POR ESTE MINISTERIO</t>
    </r>
  </si>
  <si>
    <r>
      <rPr>
        <b/>
        <sz val="8"/>
        <color indexed="8"/>
        <rFont val="Segoe UI"/>
        <family val="2"/>
      </rPr>
      <t>UNIVERSIDAD CATOLICA DE SANTO DOMINGO (UCSD),</t>
    </r>
    <r>
      <rPr>
        <sz val="8"/>
        <color indexed="8"/>
        <rFont val="Segoe UI"/>
        <family val="2"/>
      </rPr>
      <t xml:space="preserve"> PAGO FACTURA NCF B1500000619 D/F 16/02/2022,  POR MATRICULACION DE VEINTICUATRO (24) ESTUDIANTES BECADOS POR ESTE MINISTERIO, CORRESPONDIENTE AL CUATRIMESTRE ENERO-ABRIL DEL AÑO 2022.</t>
    </r>
  </si>
  <si>
    <r>
      <rPr>
        <b/>
        <sz val="8"/>
        <color indexed="8"/>
        <rFont val="Segoe UI"/>
        <family val="2"/>
      </rPr>
      <t>INSTITUTO TECNOLOGICO DE LAS AMERICAS</t>
    </r>
    <r>
      <rPr>
        <sz val="8"/>
        <color indexed="8"/>
        <rFont val="Segoe UI"/>
        <family val="2"/>
      </rPr>
      <t>, PAGO FACTURAS NCFs: B1500000448, B1500000447, B1500000446, B1500000442, B1500000471, B1500000467 D/F 26/04/2022, POR MATRICULACION DE  (49) ESTUDIANTES BECADOS POR ESTE MINISTERIO, CORRESPONDIENTE AL PERIODO, SEPTIEMBRE-DICIEMBRE-2020, ENERO-ABRIL-2021, SEPTIEMBRE-DICIEMBRE-2021, ENERO-ABRIL-2022 Y MAYO-AGOSTO-2022</t>
    </r>
  </si>
  <si>
    <r>
      <rPr>
        <b/>
        <sz val="8"/>
        <color indexed="8"/>
        <rFont val="Segoe UI"/>
        <family val="2"/>
      </rPr>
      <t>INSTITUTO TECNOLOGICO DE LAS AMERICAS,</t>
    </r>
    <r>
      <rPr>
        <sz val="8"/>
        <color indexed="8"/>
        <rFont val="Segoe UI"/>
        <family val="2"/>
      </rPr>
      <t xml:space="preserve"> PAGO FACTURAS B1500000472 Y B1500000473 CORRESPONDIENTE A MATRICULACION CIENTRO TREINTA Y CINCO (135) ESTUDIANTES BECADOS CORRESPONDIENTES AL CUATRIMESTRE MAYO-AGOSTO 2022</t>
    </r>
  </si>
  <si>
    <r>
      <rPr>
        <b/>
        <sz val="8"/>
        <color indexed="8"/>
        <rFont val="Segoe UI"/>
        <family val="2"/>
      </rPr>
      <t>INSTITUTO TECNOLOGICO DE LAS AMERICAS</t>
    </r>
    <r>
      <rPr>
        <sz val="8"/>
        <color indexed="8"/>
        <rFont val="Segoe UI"/>
        <family val="2"/>
      </rPr>
      <t>, PAGO DE LAS FACTURAS B1500000427, B1500000423 Y B1500000462 D/F 23/02/2022, 22/02/2022 Y 13/06/2022, POR CONCEPTO DE INSCRIPCION Y MATRICULACION DE UN (01) ESTUDIANTE  EN LOS CUATRIMESTRES SEPTIEMBRE-DICIEMBRE 2021, ENERO- ABRIL 2022 Y MAYO-AGOSTO 2022</t>
    </r>
  </si>
  <si>
    <r>
      <t xml:space="preserve">UNIVERSIDAD APEC, </t>
    </r>
    <r>
      <rPr>
        <sz val="8"/>
        <color indexed="8"/>
        <rFont val="Segoe UI"/>
        <family val="2"/>
      </rPr>
      <t>PAGO FACTURAS  NCF B1500002162, B1500002525 D/F 27/10/2021 Y 01/03/2022, POR MATRICULACION DE UN  (01) ESTUDIANTE BECADO POR ESTE MINISTERIO, CORRESPONDIENTE AL PERIODO SEPTIEMBRE-DICIEMBRE  DEL AÑO 2021, ENERO-ABRIL 2022</t>
    </r>
  </si>
  <si>
    <r>
      <t xml:space="preserve">INSTITUTO TECNOLOGICO DE LAS AMERICAS, </t>
    </r>
    <r>
      <rPr>
        <sz val="8"/>
        <color indexed="8"/>
        <rFont val="Segoe UI"/>
        <family val="2"/>
      </rPr>
      <t>PAGO DE LAS FACTURAS B1500000463, D/F 14/06/2022, POR CONCEPTO DE INSCRIPCION Y MATRICULACION DE DOS (02) ESTUDIANTES EN EL CUATRIMESTRE MAYO-AGOSTO 2022.</t>
    </r>
  </si>
  <si>
    <r>
      <rPr>
        <b/>
        <sz val="8"/>
        <color indexed="8"/>
        <rFont val="Segoe UI"/>
        <family val="2"/>
      </rPr>
      <t>UNIVERSIDAD APEC,</t>
    </r>
    <r>
      <rPr>
        <sz val="8"/>
        <color indexed="8"/>
        <rFont val="Segoe UI"/>
        <family val="2"/>
      </rPr>
      <t xml:space="preserve"> PAGO FACTURA NCF B1500002554 D/F 14/03/2022, POR MATRICULACION DE UN (01) ESTUDIANTE BECADO POR ESTE MINISTERIO, CORRESPONDIENTE AL PERIODO ENERO-ABRIL DEL AÑO 2022.</t>
    </r>
  </si>
  <si>
    <r>
      <rPr>
        <b/>
        <sz val="8"/>
        <color indexed="8"/>
        <rFont val="Segoe UI"/>
        <family val="2"/>
      </rPr>
      <t>UNIVERSIDAD APEC,</t>
    </r>
    <r>
      <rPr>
        <sz val="8"/>
        <color indexed="8"/>
        <rFont val="Segoe UI"/>
        <family val="2"/>
      </rPr>
      <t xml:space="preserve"> PAGO FACTURAS NCF B1500002228, B1500002528, B1500002699 D/F 15/11/2021, D/F 03/03/2022 Y D/F 23/06/2022 POR MATRICULACION DE UN (01) ESTUDIANTE BECADO POR ESTE MINISTERIO, CORRESPONDIENTE AL PERIODO SEPTIEMBRE-DICIEMBRE 2021.</t>
    </r>
  </si>
  <si>
    <r>
      <rPr>
        <b/>
        <sz val="8"/>
        <color indexed="8"/>
        <rFont val="Segoe UI"/>
        <family val="2"/>
      </rPr>
      <t xml:space="preserve">UNIVERSIDAD FEDERICO HENRIQUEZ Y CARVAJAL (UFHEC), </t>
    </r>
    <r>
      <rPr>
        <sz val="8"/>
        <color indexed="8"/>
        <rFont val="Segoe UI"/>
        <family val="2"/>
      </rPr>
      <t>PAGO FACTURA NCF B1500000224 D/F 28/10/2021, MENOS NOTA DE CREDITO B0400000009, POR MATRICULACION DE TREINTA Y SIETE (37) ESTUDIANTES BECADOS POR ESTE MINISTERIO, CORRESPONDIENTE AL CUATRIMESTRE SEPTIEMBRE-DICIEMBRE 2021.</t>
    </r>
  </si>
  <si>
    <r>
      <rPr>
        <b/>
        <sz val="8"/>
        <color indexed="8"/>
        <rFont val="Segoe UI"/>
        <family val="2"/>
      </rPr>
      <t xml:space="preserve">BANCO DE RESERVAS DE LA REP. DOM, TRANSFERENCIA RECIBIDA POR DEVOLUCION, UNIVERSIDAD FEDERICO HENRIQUEZ Y CARVAJAL (UFHEC), </t>
    </r>
    <r>
      <rPr>
        <sz val="8"/>
        <color indexed="8"/>
        <rFont val="Segoe UI"/>
        <family val="2"/>
      </rPr>
      <t>PAGO FACTURA NCF B1500000224 D/F 28/10/2021, MENOS NOTA DE CREDITO B0400000009, POR MATRICULACION DE TREINTA Y SIETE (37) ESTUDIANTES BECADOS POR ESTE MINISTERIO, CORRESPONDIENTE AL CUATRIMESTRE SEPTIEMBRE-DICIEMBRE 2021. BN-03166</t>
    </r>
  </si>
  <si>
    <r>
      <t xml:space="preserve">UNIVERSIDAD CATOLICA DE SANTO DOMINGO (UCSD), </t>
    </r>
    <r>
      <rPr>
        <sz val="8"/>
        <color indexed="8"/>
        <rFont val="Segoe UI"/>
        <family val="2"/>
      </rPr>
      <t>PAGO FACTURA NCF B1500000622 D/F 16/02/2022 POR MATRICULACION DE DOCE (12) ESTUDIANTES BECADOS POR ESTE MINISTERIO, CORRESPONDIENTE AL CUATRIMESTRE ENERO-ABRIL 2022.</t>
    </r>
  </si>
  <si>
    <r>
      <rPr>
        <b/>
        <sz val="8"/>
        <color indexed="8"/>
        <rFont val="Segoe UI"/>
        <family val="2"/>
      </rPr>
      <t>INSTITUTO TECNOLOGICO DE LAS AMERICAS</t>
    </r>
    <r>
      <rPr>
        <sz val="8"/>
        <color indexed="8"/>
        <rFont val="Segoe UI"/>
        <family val="2"/>
      </rPr>
      <t>, PAGO FACTURA NCF B1500000464 D/F 14/06/2022, POR MATRICULACION DE DOS (02) ESTUDIANTES BECADOS POR ESTE MINISTERIO, CORRESPONDIENTE AL PERIODO, MAYO-AGOSTO DEL AÑO 2022</t>
    </r>
  </si>
  <si>
    <r>
      <rPr>
        <b/>
        <sz val="8"/>
        <color indexed="8"/>
        <rFont val="Segoe UI"/>
        <family val="2"/>
      </rPr>
      <t>UNIVERSIDAD APEC,</t>
    </r>
    <r>
      <rPr>
        <sz val="8"/>
        <color indexed="8"/>
        <rFont val="Segoe UI"/>
        <family val="2"/>
      </rPr>
      <t xml:space="preserve"> PAGO FACTURA NCF B1500002747 D/F 01/08/2022 POR MATRICULACION DE TRES (03) ESTUDIANTES BECADOS POR ESTE MINISTERIO, CORRESPONDIENTE AL CUATRIMESTRE SEPTIEMBRE-DICIEMBRE 2021.</t>
    </r>
  </si>
  <si>
    <r>
      <rPr>
        <b/>
        <sz val="8"/>
        <color indexed="8"/>
        <rFont val="Segoe UI"/>
        <family val="2"/>
      </rPr>
      <t>EDINBURGH NAPIER, REINO UNIDO,</t>
    </r>
    <r>
      <rPr>
        <sz val="8"/>
        <color indexed="8"/>
        <rFont val="Segoe UI"/>
        <family val="2"/>
      </rPr>
      <t xml:space="preserve"> PAGO CUOTA 8 Y 9/16 CORRESPONDIENTE AL MES DE AGOSTO/SEPTIEMBRE 2022, DE CUATROS (04) BECADOS DE ESTE MINISTERIO, ANA MERCEDES CESPEDES , JOAN ERNESTO CAAMAÑO, PAMELA MARIE VICENTE, SARAH INES ARAUJO.</t>
    </r>
  </si>
  <si>
    <r>
      <rPr>
        <b/>
        <sz val="8"/>
        <color indexed="8"/>
        <rFont val="Segoe UI"/>
        <family val="2"/>
      </rPr>
      <t>FACULTA ESPECIALIZADA EN ODONTOLOGIA (FACOPH),</t>
    </r>
    <r>
      <rPr>
        <sz val="8"/>
        <color indexed="8"/>
        <rFont val="Segoe UI"/>
        <family val="2"/>
      </rPr>
      <t xml:space="preserve"> PAGO CUOTA 8 Y 9/36 CORRESPONDIENTE AL MES DE AGOSTO/SEPTIEMBRE 2022, DE DIEZ (10) BECADOS DE ESTE MINISTERIO.</t>
    </r>
  </si>
  <si>
    <r>
      <rPr>
        <b/>
        <sz val="8"/>
        <color indexed="8"/>
        <rFont val="Segoe UI"/>
        <family val="2"/>
      </rPr>
      <t>FORDHAM 2022-2024 INDEPENDENCIA,</t>
    </r>
    <r>
      <rPr>
        <sz val="8"/>
        <color indexed="8"/>
        <rFont val="Segoe UI"/>
        <family val="2"/>
      </rPr>
      <t xml:space="preserve"> PAGO CUOTA 1 , 2, Y 3/24 CORRESPONDIENTE A MANUTENCIÓN MES DE  JULIO/SEPTIEMBRE 2022, DEL BECADO BRYANT JOSE MARTY RUIZ (ESTADOS UNIDOS).</t>
    </r>
  </si>
  <si>
    <r>
      <rPr>
        <b/>
        <sz val="8"/>
        <color indexed="8"/>
        <rFont val="Segoe UI"/>
        <family val="2"/>
      </rPr>
      <t>FORDHAM 2022-2024 INDEPENDENCIA,</t>
    </r>
    <r>
      <rPr>
        <sz val="8"/>
        <color indexed="8"/>
        <rFont val="Segoe UI"/>
        <family val="2"/>
      </rPr>
      <t xml:space="preserve"> PAGO CUOTA 1 , 2, Y 3/24 CORRESPONDIENTE A MANUTENCIÓN MES DE  JULIO/SEPTIEMBRE 2022, DE LA BECADA JULIA CAROLINA RUIZ DE MARTY (ESTADOS UNIDOS).</t>
    </r>
  </si>
  <si>
    <r>
      <rPr>
        <b/>
        <sz val="8"/>
        <color indexed="8"/>
        <rFont val="Segoe UI"/>
        <family val="2"/>
      </rPr>
      <t>INDEPENDIENTE 2-2020,</t>
    </r>
    <r>
      <rPr>
        <sz val="8"/>
        <color indexed="8"/>
        <rFont val="Segoe UI"/>
        <family val="2"/>
      </rPr>
      <t xml:space="preserve"> PAGO CUOTA 22 Y 23/28 CORRESPONDIENTE A MANUTENCIÓN MES DE  AGOSTO/SEPTIEMBRE 2022, DE LA AIMEE LIBERTAD GONZALEZ ISSA (ESTADOS UNIDOS).</t>
    </r>
  </si>
  <si>
    <r>
      <rPr>
        <b/>
        <sz val="8"/>
        <color indexed="8"/>
        <rFont val="Segoe UI"/>
        <family val="2"/>
      </rPr>
      <t>INDEPENDIENTE 2-2020,</t>
    </r>
    <r>
      <rPr>
        <sz val="8"/>
        <color indexed="8"/>
        <rFont val="Segoe UI"/>
        <family val="2"/>
      </rPr>
      <t xml:space="preserve"> PAGO CUOTA 28 Y 29/36 CORRESPONDIENTE A MANUTENCIÓN MES DE  AGOSTO/SEPTIEMBRE 2022, DEL BECADO  MARCOS JAVIER ESPINO UREÑA (BRASIL).</t>
    </r>
  </si>
  <si>
    <r>
      <rPr>
        <b/>
        <sz val="8"/>
        <color indexed="8"/>
        <rFont val="Segoe UI"/>
        <family val="2"/>
      </rPr>
      <t>INDEPENDIENTE 2-2020,</t>
    </r>
    <r>
      <rPr>
        <sz val="8"/>
        <color indexed="8"/>
        <rFont val="Segoe UI"/>
        <family val="2"/>
      </rPr>
      <t xml:space="preserve"> PAGO CUOTA 24 Y 25/36 CORRESPONDIENTE A MANUTENCIÓN MES DE  AGOSTO/SEPTIEMBRE 2022, DEL BECADO JEAN PAUL FILPO MOLINA (COREA).</t>
    </r>
  </si>
  <si>
    <r>
      <rPr>
        <b/>
        <sz val="8"/>
        <color indexed="8"/>
        <rFont val="Segoe UI"/>
        <family val="2"/>
      </rPr>
      <t>INDEPENDIENTE 3-2019,</t>
    </r>
    <r>
      <rPr>
        <sz val="8"/>
        <color indexed="8"/>
        <rFont val="Segoe UI"/>
        <family val="2"/>
      </rPr>
      <t xml:space="preserve"> PAGO CUOTA 35 A LA 36/44 CORRESPONDIENTE A MANUTENCIÓN MES DE  AGOSTO/SEPTIEMBRE 2022, DEL  BECADO LUIS SEBASTIAN YEPEZ ROLFFOT(ESTADOS UNIDOS).</t>
    </r>
  </si>
  <si>
    <r>
      <rPr>
        <b/>
        <sz val="8"/>
        <color indexed="8"/>
        <rFont val="Segoe UI"/>
        <family val="2"/>
      </rPr>
      <t>INDEPENDIENTE 3-2019,</t>
    </r>
    <r>
      <rPr>
        <sz val="8"/>
        <color indexed="8"/>
        <rFont val="Segoe UI"/>
        <family val="2"/>
      </rPr>
      <t xml:space="preserve"> PAGO CUOTA 32 Y 33/38 CORRESPONDIENTE A MANUTENCIÓN MES DE AGOSTO/SEPTIEMBRE 2022, DE LA   BECADA RUCH GISELA NUÑEZ FAÑA.(MEXICO)</t>
    </r>
  </si>
  <si>
    <r>
      <rPr>
        <b/>
        <sz val="8"/>
        <color indexed="8"/>
        <rFont val="Segoe UI"/>
        <family val="2"/>
      </rPr>
      <t>SALAMANCA-DOCTORADO</t>
    </r>
    <r>
      <rPr>
        <sz val="8"/>
        <color indexed="8"/>
        <rFont val="Segoe UI"/>
        <family val="2"/>
      </rPr>
      <t>, PAGO CUOTA  32 AL 36/36  CORRESPONDIENTE A MANUTENCIÓN DE LOS MES DE AGOSTO/DICIEMBRE  2022, DE LA  ESTUDIANTE ANNELLY NEFERTITI DE JESUS MOTA RODRIGUEZ, BECADA EN EL EXTERIOR (ESPAÑA).</t>
    </r>
  </si>
  <si>
    <r>
      <rPr>
        <b/>
        <sz val="8"/>
        <color indexed="8"/>
        <rFont val="Segoe UI"/>
        <family val="2"/>
      </rPr>
      <t xml:space="preserve">INSTITUTO DE ESTUDIOS MEDICOS AUT. DE BARCELONA (IEM), </t>
    </r>
    <r>
      <rPr>
        <sz val="8"/>
        <color indexed="8"/>
        <rFont val="Segoe UI"/>
        <family val="2"/>
      </rPr>
      <t xml:space="preserve">PAGO CUOTA 11 A LA 12/18 CORRESPONDIENTE A MANUTENCIÓN MES DE AGOSTO/SEPTIEMBRE  2022, DE 15 BECADOS EN EL EXTRANJERO, (ESPAÑA). </t>
    </r>
  </si>
  <si>
    <r>
      <rPr>
        <b/>
        <sz val="8"/>
        <color indexed="8"/>
        <rFont val="Segoe UI"/>
        <family val="2"/>
      </rPr>
      <t>INDEPENDIENTE 3-2021</t>
    </r>
    <r>
      <rPr>
        <sz val="8"/>
        <color indexed="8"/>
        <rFont val="Segoe UI"/>
        <family val="2"/>
      </rPr>
      <t>, PAGO DE CUOTAS  10 A LA 12/12, CORRESPONDIENTE A MANUTENCIÓN  DE LOS MES DE  JUNIO/AGOSTO 2022, DE BECADA LISA LIDERIS AMPARO SAVIÑON  (MADRID, ESPAÑA).</t>
    </r>
  </si>
  <si>
    <r>
      <rPr>
        <b/>
        <sz val="8"/>
        <color indexed="8"/>
        <rFont val="Segoe UI"/>
        <family val="2"/>
      </rPr>
      <t xml:space="preserve">INDEPENDIENTE 8-2022, </t>
    </r>
    <r>
      <rPr>
        <sz val="8"/>
        <color indexed="8"/>
        <rFont val="Segoe UI"/>
        <family val="2"/>
      </rPr>
      <t>PAGO CUOTAS 1 Y 2/21, CORRESPONDIENTE A MANUTENCIÓN MES DE AGOSTO/SEPTIEMBRE 2022, DE LA BECADA VALENTIN LOPEZ JIMENEZ (SUECIA).</t>
    </r>
  </si>
  <si>
    <r>
      <rPr>
        <b/>
        <sz val="8"/>
        <color indexed="8"/>
        <rFont val="Segoe UI"/>
        <family val="2"/>
      </rPr>
      <t>AUBURN,</t>
    </r>
    <r>
      <rPr>
        <sz val="8"/>
        <color indexed="8"/>
        <rFont val="Segoe UI"/>
        <family val="2"/>
      </rPr>
      <t xml:space="preserve"> PAGO CUOTA 8 Y 9/16 CORRESPONDIENTE A MANUTENCIÓN MES DE AGOSTO/SEPTIEMBRE  2022, DEL BECADO DIEGO ROBERTO CAPUTO, BECADO EN EL EXTERIOR.</t>
    </r>
  </si>
  <si>
    <r>
      <rPr>
        <b/>
        <sz val="8"/>
        <color indexed="8"/>
        <rFont val="Segoe UI"/>
        <family val="2"/>
      </rPr>
      <t>AUBURN,</t>
    </r>
    <r>
      <rPr>
        <sz val="8"/>
        <color indexed="8"/>
        <rFont val="Segoe UI"/>
        <family val="2"/>
      </rPr>
      <t xml:space="preserve"> PAGO CUOTA 8 Y 9/16 CORRESPONDIENTE A MANUTENCIÓN MES DE AGOSTO/SEPTIEMBRE 2022, DEL BECADO EDDIROBERT POLANCO NOVA, BECADO EN EL EXTERIOR.</t>
    </r>
  </si>
  <si>
    <r>
      <rPr>
        <b/>
        <sz val="8"/>
        <color indexed="8"/>
        <rFont val="Segoe UI"/>
        <family val="2"/>
      </rPr>
      <t>AUBURN,</t>
    </r>
    <r>
      <rPr>
        <sz val="8"/>
        <color indexed="8"/>
        <rFont val="Segoe UI"/>
        <family val="2"/>
      </rPr>
      <t xml:space="preserve"> PAGO CUOTA 8 Y 9/16 CORRESPONDIENTE A MANUTENCIÓN MES DE AGOSTO/SEPTIEMBRE  2022, DE LA BECADA LENIER R. DE LA ROSA, BECADOS EN EL EXTERIOR.</t>
    </r>
  </si>
  <si>
    <r>
      <rPr>
        <b/>
        <sz val="8"/>
        <color indexed="8"/>
        <rFont val="Segoe UI"/>
        <family val="2"/>
      </rPr>
      <t>AUBURN,</t>
    </r>
    <r>
      <rPr>
        <sz val="8"/>
        <color indexed="8"/>
        <rFont val="Segoe UI"/>
        <family val="2"/>
      </rPr>
      <t xml:space="preserve"> PAGO CUOTA 8 Y 9/16 CORRESPONDIENTE A MANUTENCIÓN MES DE AGOSTO/SEPTIEMBRE 2022, DEL BECADO HAYSEL E. PELAEZ RODRIGUEZ, BECADO EN EL EXTERIOR.</t>
    </r>
  </si>
  <si>
    <r>
      <rPr>
        <b/>
        <sz val="8"/>
        <color indexed="8"/>
        <rFont val="Segoe UI"/>
        <family val="2"/>
      </rPr>
      <t>AUBURN,</t>
    </r>
    <r>
      <rPr>
        <sz val="8"/>
        <color indexed="8"/>
        <rFont val="Segoe UI"/>
        <family val="2"/>
      </rPr>
      <t xml:space="preserve"> PAGO CUOTA 8 Y 9/16 CORRESPONDIENTE A MANUTENCIÓN MES DE AGOSTO/SEPTIEMBRE 2022, DEL BECADO JOHN WELSLY CAMACHO, BECADO EN EL EXTERIOR.</t>
    </r>
  </si>
  <si>
    <r>
      <t xml:space="preserve">INDEPENDIENTE 6-2022, </t>
    </r>
    <r>
      <rPr>
        <sz val="8"/>
        <color indexed="8"/>
        <rFont val="Segoe UI"/>
        <family val="2"/>
      </rPr>
      <t>PAGO CUOTA 9 Y 10/20 CORRESPONDIENTE A MANUTENCIÓN MES DE AGOSTO/SEPTIEMBRE  2022, DE LA  BECADA TEANNA ARECHE VERAS  (ESPAÑA).</t>
    </r>
  </si>
  <si>
    <r>
      <t xml:space="preserve">INDEPENDIENTE 6-2022, </t>
    </r>
    <r>
      <rPr>
        <sz val="8"/>
        <color indexed="8"/>
        <rFont val="Segoe UI"/>
        <family val="2"/>
      </rPr>
      <t>PAGO CUOTA 7 Y 8/25 CORRESPONDIENTE A MANUTENCIÓN MES DE AGOSTO/SEPTIEMBRE  2022, DEL   BECADO DARIO ARTURO BRITO ACOSTA  (BRASIL).</t>
    </r>
  </si>
  <si>
    <r>
      <t xml:space="preserve">INDEPENDIENTE 5-2022, </t>
    </r>
    <r>
      <rPr>
        <sz val="8"/>
        <color indexed="8"/>
        <rFont val="Segoe UI"/>
        <family val="2"/>
      </rPr>
      <t>PAGO CUOTA 3 A LA 4/12 CORRESPONDIENTE A MANUTENCIÓN MES DE AGOSTO/SEPTIEMBRE  2022, DE LA  BECADA SALLY ALLINSON MARTE ARIAS  (ESPAÑA).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</si>
  <si>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1/1 CORRESPONDIENTE A MANUTENCIÓN MES DE AGOSTO 2022, DEL BECADO DIONICIO RIPOLL CONCEPCIÓN.</t>
    </r>
  </si>
  <si>
    <r>
      <rPr>
        <b/>
        <sz val="8"/>
        <color indexed="8"/>
        <rFont val="Segoe UI"/>
        <family val="2"/>
      </rPr>
      <t xml:space="preserve">UNIVERSIDAD CALABRIA, </t>
    </r>
    <r>
      <rPr>
        <sz val="8"/>
        <color indexed="8"/>
        <rFont val="Segoe UI"/>
        <family val="2"/>
      </rPr>
      <t>PAGO CUOTA 10 A LA 12/24 CORRESPONDIENTE A MANUTENCIÓN JULIO/SEPTIEMBRE  2022, DEL BECADO DAVID RICARDO FELIZ TORRES (ESPAÑA).</t>
    </r>
  </si>
  <si>
    <r>
      <rPr>
        <b/>
        <sz val="8"/>
        <color indexed="8"/>
        <rFont val="Segoe UI"/>
        <family val="2"/>
      </rPr>
      <t>UNIVERSIDAD DE CALABRIA,</t>
    </r>
    <r>
      <rPr>
        <sz val="8"/>
        <color indexed="8"/>
        <rFont val="Segoe UI"/>
        <family val="2"/>
      </rPr>
      <t xml:space="preserve"> PAGO CUOTA 8 Y 9/24 CORRESPONDIENTE A MANUTENCIÓN MES DE AGOSTO/SEPTIEMBRE 2022, DE LA   BECADA ELINA DESSIREET FERRERAS DE CARDENAS.</t>
    </r>
  </si>
  <si>
    <r>
      <rPr>
        <b/>
        <sz val="8"/>
        <color indexed="8"/>
        <rFont val="Segoe UI"/>
        <family val="2"/>
      </rPr>
      <t>UNIVERSIDAD DE LA CALABRIA,</t>
    </r>
    <r>
      <rPr>
        <sz val="8"/>
        <color indexed="8"/>
        <rFont val="Segoe UI"/>
        <family val="2"/>
      </rPr>
      <t xml:space="preserve"> PAGO CUOTAS 10 AL 12/24 CORRESPONDIENTE A MANUTENCION MES DE JULIO/SEPTIEMBRE 2022, DEL BECADO DARWIN VICTORIANO SOTO LEBRON.</t>
    </r>
  </si>
  <si>
    <r>
      <t xml:space="preserve">INDEPENDIENTE 4-2022, </t>
    </r>
    <r>
      <rPr>
        <sz val="8"/>
        <color indexed="8"/>
        <rFont val="Segoe UI"/>
        <family val="2"/>
      </rPr>
      <t>PAGO CUOTA 12 Y 13/16 CORRESPONDIENTE A MANUTENCIÓN MES DE AGOSTO/SEPTIEMBRE 2022, DE LA  BECADA LORENNE DE OLEO ORTEGA (ESPAÑA).</t>
    </r>
  </si>
  <si>
    <r>
      <rPr>
        <b/>
        <sz val="8"/>
        <color indexed="8"/>
        <rFont val="Segoe UI"/>
        <family val="2"/>
      </rPr>
      <t>INDEPENDIENTE 4-2022</t>
    </r>
    <r>
      <rPr>
        <sz val="8"/>
        <color indexed="8"/>
        <rFont val="Segoe UI"/>
        <family val="2"/>
      </rPr>
      <t>, PAGO DE CUOTAS  5 Y 6/34, CORRESPONDIENTE A MANUTENCIÓN  DE LOS MES DE AGOSTO/SEPTIEMBRE  2022, DEL BECADO  DOMINGO ANTONIO RAMIREZ  (MEXICO).</t>
    </r>
  </si>
  <si>
    <r>
      <rPr>
        <b/>
        <sz val="8"/>
        <color indexed="8"/>
        <rFont val="Segoe UI"/>
        <family val="2"/>
      </rPr>
      <t xml:space="preserve">FACULTA ESPECIALIZADA EN ODONTOLOGIA (FACOPH), </t>
    </r>
    <r>
      <rPr>
        <sz val="8"/>
        <color indexed="8"/>
        <rFont val="Segoe UI"/>
        <family val="2"/>
      </rPr>
      <t>PAGO CUOTAS 7 Y 8/36, 7 Y 8/30,  7 Y 8/24, CORRESPONDIENTE A MANUTENCIÓN MES DE JULIO/AGOSTO 2022, DE 08 BECADO.</t>
    </r>
  </si>
  <si>
    <r>
      <rPr>
        <b/>
        <sz val="8"/>
        <color indexed="8"/>
        <rFont val="Segoe UI"/>
        <family val="2"/>
      </rPr>
      <t xml:space="preserve">MARANGONI ITALIA 2021, </t>
    </r>
    <r>
      <rPr>
        <sz val="8"/>
        <color indexed="8"/>
        <rFont val="Segoe UI"/>
        <family val="2"/>
      </rPr>
      <t>PAGO CUOTA 7 AL 11/11,  CORRESPONDIENTE A MANUTENCIÓN MES DE AGOSTO/DICIEMBRE 2022, DE LA  BECADA ELISA SUERO NOVA, BECADA EN EL EXTRIOR (ITALIA).</t>
    </r>
  </si>
  <si>
    <r>
      <rPr>
        <b/>
        <sz val="8"/>
        <color indexed="8"/>
        <rFont val="Segoe UI"/>
        <family val="2"/>
      </rPr>
      <t>MARANGONI ITALIA 2022</t>
    </r>
    <r>
      <rPr>
        <sz val="8"/>
        <color indexed="8"/>
        <rFont val="Segoe UI"/>
        <family val="2"/>
      </rPr>
      <t>, PAGO CUOTA 7 Y 11/11 CORRESPONDIENTE A MANUTENCIÓN MES DE AGOSTO/DICIEMBRE 2022, DE LA BECADA LAURA FRANCHESCA SILVERIO PAULUS (ITALIA).</t>
    </r>
  </si>
  <si>
    <r>
      <rPr>
        <b/>
        <sz val="8"/>
        <color indexed="8"/>
        <rFont val="Segoe UI"/>
        <family val="2"/>
      </rPr>
      <t xml:space="preserve">MARANGONI ITALIA 2022, </t>
    </r>
    <r>
      <rPr>
        <sz val="8"/>
        <color indexed="8"/>
        <rFont val="Segoe UI"/>
        <family val="2"/>
      </rPr>
      <t>PAGO CUOTA 8 A LA 11/11 CORRESPONDIENTE A MANUTENCIÓN MES DE SEPTIEMBRE/DICIEMBRE 2022, DEL BECADO CARLOS GONZALEZ CRUZ (ITALIA).</t>
    </r>
  </si>
  <si>
    <r>
      <rPr>
        <b/>
        <sz val="8"/>
        <color indexed="8"/>
        <rFont val="Segoe UI"/>
        <family val="2"/>
      </rPr>
      <t>MARANGONI ITALIA 2022,</t>
    </r>
    <r>
      <rPr>
        <sz val="8"/>
        <color indexed="8"/>
        <rFont val="Segoe UI"/>
        <family val="2"/>
      </rPr>
      <t xml:space="preserve"> PAGO CUOTA 7 A LA 11/11 CORRESPONDIENTE A MANUTENCIÓN MES DE AGOSTO/DICIEMBRE 2022, DE LA  BECADA ILIANA ALTAGRACIA PICHARDO RAMIREZ, (RUSIA).</t>
    </r>
  </si>
  <si>
    <r>
      <rPr>
        <b/>
        <sz val="8"/>
        <color indexed="8"/>
        <rFont val="Segoe UI"/>
        <family val="2"/>
      </rPr>
      <t>MARANGONI ITALIA 2022,</t>
    </r>
    <r>
      <rPr>
        <sz val="8"/>
        <color indexed="8"/>
        <rFont val="Segoe UI"/>
        <family val="2"/>
      </rPr>
      <t xml:space="preserve"> PAGO CUOTA 7 A LA 11/11 CORRESPONDIENTE A MANUTENCIÓN MES DE AGOSTO/DICIEMBRE  2022, DE LA  BECADA ISABEL MARIA SMESTER THEN, (RUSIA).</t>
    </r>
  </si>
  <si>
    <r>
      <rPr>
        <b/>
        <sz val="8"/>
        <color indexed="8"/>
        <rFont val="Segoe UI"/>
        <family val="2"/>
      </rPr>
      <t xml:space="preserve">MARANGONI ITALIA 2022, </t>
    </r>
    <r>
      <rPr>
        <sz val="8"/>
        <color indexed="8"/>
        <rFont val="Segoe UI"/>
        <family val="2"/>
      </rPr>
      <t>PAGO CUOTA 7 A LA 11/11 CORRESPONDIENTE A MANUTENCIÓN MES DE AGOSTO/DICIEMBRE 2022, DE LA  BECADA MAYRELIN ESTHER MEJIA PAREDES, (RUSIA).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</si>
  <si>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 xml:space="preserve"> PAGO CUOTA 28 A LA 29/38 CORRESPONDIENTE A MANUTENCION MES AGOSTO/SEPTIEMBRE  2022, DE LA BECADA GENESIS CRISTINA ORTIZ SANTOS (RUSIA).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</si>
  <si>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 xml:space="preserve"> PAGO CUOTA 28 A LA 29/38 CORRESPONDIENTE A MANUTENCION MES AGOSTO/SEPTIEMBRE 2022, DE LA BECADA SHAKIRA YISELL JIMENEZ CUEVAS (RUSIA).</t>
    </r>
  </si>
  <si>
    <t>ANAHUAC-CANCUN, PAGO CUOTA 1, 2, Y 3/15 CORRESPONDIENTE A MANUTENCIÓN  MES DE JULIO, AGOSTO/SEPTIEMBRE 2022, DE LA  BECADA LAURA PATRICIA ROMERO.</t>
  </si>
  <si>
    <r>
      <rPr>
        <b/>
        <sz val="8"/>
        <color indexed="8"/>
        <rFont val="Segoe UI"/>
        <family val="2"/>
      </rPr>
      <t xml:space="preserve">PORTSMOUTH 2022, </t>
    </r>
    <r>
      <rPr>
        <sz val="8"/>
        <color indexed="8"/>
        <rFont val="Segoe UI"/>
        <family val="2"/>
      </rPr>
      <t>PAGO CUOTA 7 A LA 8/16 CORRESPONDIENTE A MANUTENCIÓN MES DE AGOSTO/SEPTIEMBRE 2022, DE LA BECADA ROSSY NATHALIE DE LOS SANTOS ARIAS (REINO UNIDO).</t>
    </r>
  </si>
  <si>
    <r>
      <rPr>
        <b/>
        <sz val="8"/>
        <color indexed="8"/>
        <rFont val="Segoe UI"/>
        <family val="2"/>
      </rPr>
      <t xml:space="preserve">PORTSMOUTH 2022, </t>
    </r>
    <r>
      <rPr>
        <sz val="8"/>
        <color indexed="8"/>
        <rFont val="Segoe UI"/>
        <family val="2"/>
      </rPr>
      <t>PAGO CUOTA 7 A LA 8/16 CORRESPONDIENTE A MANUTENCIÓN MES DE AGOSTO/SEPTIEMBRE 2022, DE LA  BECADA EILLEN LISBETH GONZALEZ VARGAS (REINO UNIDO).</t>
    </r>
  </si>
  <si>
    <r>
      <rPr>
        <b/>
        <sz val="8"/>
        <color indexed="8"/>
        <rFont val="Segoe UI"/>
        <family val="2"/>
      </rPr>
      <t>UNIVERSIDAD DE CUBA 2017</t>
    </r>
    <r>
      <rPr>
        <sz val="8"/>
        <color indexed="8"/>
        <rFont val="Segoe UI"/>
        <family val="2"/>
      </rPr>
      <t>, PAGO DE CUOTA 8 A LA 9/13 CORRESPONDIENTE A MANUTENCIÓN DE  MES DE AGOSTO/OCTUBRE  2022, DE LA   BECADA  MARIA JIMENEZ REYES (CUBA)</t>
    </r>
  </si>
  <si>
    <r>
      <rPr>
        <b/>
        <sz val="8"/>
        <color indexed="8"/>
        <rFont val="Segoe UI"/>
        <family val="2"/>
      </rPr>
      <t>UNIVERSIDAD DE CUBA 2017</t>
    </r>
    <r>
      <rPr>
        <sz val="8"/>
        <color indexed="8"/>
        <rFont val="Segoe UI"/>
        <family val="2"/>
      </rPr>
      <t>, PAGO DE CUOTA 8, 9 Y 10/10  CORRESPONDIENTE A MANUTENCIÓN DE  MES DE AGOSTO/OCTUBRE 2022, DEL   BECADO  RUDY NATAHNAEL MORE TEJADA (CUBA)</t>
    </r>
  </si>
  <si>
    <r>
      <rPr>
        <b/>
        <sz val="8"/>
        <color indexed="8"/>
        <rFont val="Segoe UI"/>
        <family val="2"/>
      </rPr>
      <t>INDEPENDIENTE 8-2021,</t>
    </r>
    <r>
      <rPr>
        <sz val="8"/>
        <color indexed="8"/>
        <rFont val="Segoe UI"/>
        <family val="2"/>
      </rPr>
      <t xml:space="preserve"> PAGO CUOTA 6 Y 7/16 CORRESPONDIENTE A MANUTENCIÓN MES DE AGOSTO/SEPTIEMBRE 2022, DEL  BECADO JAIRO SAUL AQUINO VARGAS (ESPAÑA).</t>
    </r>
  </si>
  <si>
    <r>
      <rPr>
        <b/>
        <sz val="8"/>
        <color indexed="8"/>
        <rFont val="Segoe UI"/>
        <family val="2"/>
      </rPr>
      <t>INDEPENDIENTE 2-2020,</t>
    </r>
    <r>
      <rPr>
        <sz val="8"/>
        <color indexed="8"/>
        <rFont val="Segoe UI"/>
        <family val="2"/>
      </rPr>
      <t xml:space="preserve"> PAGO CUOTA 24 Y 25/48 CORRESPONDIENTE A MANUTENCIÓN MES DE AGOSTO/SEPTIEMBRE 2022, DE LA  BECADA DANIELA RODRIGUEZ ALVAREZ  (ESPAÑA).</t>
    </r>
  </si>
  <si>
    <r>
      <rPr>
        <b/>
        <sz val="8"/>
        <color indexed="8"/>
        <rFont val="Segoe UI"/>
        <family val="2"/>
      </rPr>
      <t>INDEPENDIENTE 2-2020,</t>
    </r>
    <r>
      <rPr>
        <sz val="8"/>
        <color indexed="8"/>
        <rFont val="Segoe UI"/>
        <family val="2"/>
      </rPr>
      <t xml:space="preserve"> PAGO CUOTA 22 Y 23/31 CORRESPONDIENTE A MANUTENCIÓN MES DE AGOSTO/SEPTIEMBRE 2022, DEL  BECADO ANTHONY RODRIGUEZ VIZCAINO (ESPAÑA).</t>
    </r>
  </si>
  <si>
    <r>
      <rPr>
        <b/>
        <sz val="8"/>
        <color indexed="8"/>
        <rFont val="Segoe UI"/>
        <family val="2"/>
      </rPr>
      <t>INDEPENDIENTE 8-2021,</t>
    </r>
    <r>
      <rPr>
        <sz val="8"/>
        <color indexed="8"/>
        <rFont val="Segoe UI"/>
        <family val="2"/>
      </rPr>
      <t xml:space="preserve"> PAGO CUOTAS 7 A LA 8/17 CORRESPONDIENTE A MANUTENCION MES DE AGOSTO/SEPTIEMBRE  2022, DE LA BECADA NATHALIE RODRIGUEZ VERAS (ESPAÑA).</t>
    </r>
  </si>
  <si>
    <r>
      <rPr>
        <b/>
        <sz val="8"/>
        <color indexed="8"/>
        <rFont val="Segoe UI"/>
        <family val="2"/>
      </rPr>
      <t xml:space="preserve">INDEPENDIENTE 8-2021, </t>
    </r>
    <r>
      <rPr>
        <sz val="8"/>
        <color indexed="8"/>
        <rFont val="Segoe UI"/>
        <family val="2"/>
      </rPr>
      <t>PAGO CUOTAS 14 A LA 15/30 CORRESPONDIENTE A MANUTENCIÓN MES DE AGOSTO/SEPTIEMBRE 2022 DEL BECADO JUNIOR ROBINSON RAMOS MATOS  (VENEZUELA).</t>
    </r>
  </si>
  <si>
    <r>
      <rPr>
        <b/>
        <sz val="8"/>
        <color indexed="8"/>
        <rFont val="Segoe UI"/>
        <family val="2"/>
      </rPr>
      <t>INDEPENDIENTE 7-2021</t>
    </r>
    <r>
      <rPr>
        <sz val="8"/>
        <color indexed="8"/>
        <rFont val="Segoe UI"/>
        <family val="2"/>
      </rPr>
      <t>, PAGO DE CUOTA  9 A LA 12/12  CORRESPONDIENTE A MANUTENCIÓN DE LOS MES DE AGOSTO/SEPTIEMBRE 2022, DEL  ESTUDIANTE CARLOS ALBERTO GONZALEZ MEDINA, BECADO EN EL EXTERIOR. (ESPAÑA)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</si>
  <si>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6 A LA 7/24 CORRESPONDIENTE A MANUTENCIÓN MES DE AGOSTO/SEPTIEMBRE  2022, DEL BECADO JOHAN CARLOS VALENZUELA DE LOS SANTOS (ESTADOS UNIDOS).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</si>
  <si>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4 Y 5/24 CORRESPONDIENTE A MANUTENCIÓN MES DE AGOSTO/SEPTIEMBRE  2022, DEL BECADO JAVIER EMIL FELIZ CORDERO (ESTADOS UNIDOS).</t>
    </r>
  </si>
  <si>
    <r>
      <rPr>
        <b/>
        <sz val="8"/>
        <color indexed="8"/>
        <rFont val="Segoe UI"/>
        <family val="2"/>
      </rPr>
      <t>INDEPENDIENTE 2-2021,</t>
    </r>
    <r>
      <rPr>
        <sz val="8"/>
        <color indexed="8"/>
        <rFont val="Segoe UI"/>
        <family val="2"/>
      </rPr>
      <t xml:space="preserve"> PAGO CUOTA 11 Y 12/24 CORRESPONDIENTE A MANUTENCIÓN MES DE AGOSTO/SEPTIEMBRE 2022, DEL BECADO EDUARDO RAFAEL VASQUEZ NOLASCO.</t>
    </r>
  </si>
  <si>
    <r>
      <rPr>
        <b/>
        <sz val="8"/>
        <color indexed="8"/>
        <rFont val="Segoe UI"/>
        <family val="2"/>
      </rPr>
      <t>INDEPENDIENTE 2-2021,</t>
    </r>
    <r>
      <rPr>
        <sz val="8"/>
        <color indexed="8"/>
        <rFont val="Segoe UI"/>
        <family val="2"/>
      </rPr>
      <t xml:space="preserve"> PAGO CUOTA 16 Y 17/34 CORRESPONDIENTE A MANUTENCIÓN MES DE AGOSTO/SEPTIEMBRE 2022, DEL BECADO LUIS FRANCISCO MONTAÑO NATANIEL (MEXICO).</t>
    </r>
  </si>
  <si>
    <r>
      <rPr>
        <b/>
        <sz val="8"/>
        <color indexed="8"/>
        <rFont val="Segoe UI"/>
        <family val="2"/>
      </rPr>
      <t>INDEPENDIENTE 6-2021,</t>
    </r>
    <r>
      <rPr>
        <sz val="8"/>
        <color indexed="8"/>
        <rFont val="Segoe UI"/>
        <family val="2"/>
      </rPr>
      <t xml:space="preserve"> PAGO CUOTA 13 Y 16/16 CORRESPONDIENTE A MANUTENCIÓN MES DE AGOSTO/SEPTIEMBRE 2022, DE LA BECADA ANIANA MARIA DOMINGUEZ MARTINEZ (CANADA).</t>
    </r>
  </si>
  <si>
    <r>
      <rPr>
        <b/>
        <sz val="8"/>
        <color indexed="8"/>
        <rFont val="Segoe UI"/>
        <family val="2"/>
      </rPr>
      <t>INDEPENDIENTE 9-2021,</t>
    </r>
    <r>
      <rPr>
        <sz val="8"/>
        <color indexed="8"/>
        <rFont val="Segoe UI"/>
        <family val="2"/>
      </rPr>
      <t xml:space="preserve"> PAGO CUOTA 16 Y 17/24 CORRESPONDIENTE A MANUTENCIÓN MES DE AGOSTO/SEPTIEMBRE 2022, DE LA BECADA KARY DESIREE SANTOS MERCEDES (BRASIL).</t>
    </r>
  </si>
  <si>
    <r>
      <rPr>
        <b/>
        <sz val="8"/>
        <color indexed="8"/>
        <rFont val="Segoe UI"/>
        <family val="2"/>
      </rPr>
      <t>INDEPENDIENTE 8-2021,</t>
    </r>
    <r>
      <rPr>
        <sz val="8"/>
        <color indexed="8"/>
        <rFont val="Segoe UI"/>
        <family val="2"/>
      </rPr>
      <t xml:space="preserve"> PAGO CUOTA 17 Y 18/34 CORRESPONDIENTE A MANUTENCIÓN MES DE AGOSTO/SEPTIEMBRE 2022, DEL BECADO JEAN CARLOS DE LA ROSA ESPIRITUSANTO (BRASIL).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</si>
  <si>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CUOTA 12 Y 13/24 CORRESPONDIENTE A MANUTENCIÓN MES DE AGOSTO/SEPTIEMBRE 2022, DE LA  BECADA  BIANCA EMELY TERRERO VEGA (SUECIA).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</si>
  <si>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18 Y 19/36 CORRESPONDIENTE A MANUTENCIÓN MES DE AGOSTO/SEPTIEMBRE 2022, DE LA  BECADA  LISSA MARIA CRUZ RODRIGUEZ (MEXICO).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</si>
  <si>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15 Y 16/24 CORRESPONDIENTE A MANUTENCIÓN MES DE AGOSTO/SEPTIEMBRE 2022, DE LA  BECADA NICOLE ESTEFANY APONTE CUETO (BRASIL).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</si>
  <si>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15 Y 16/24 CORRESPONDIENTE A MANUTENCIÓN MES DE AGOSTO/SEPTIEMBRE 2022, DEL   BECADO JONATHAN PATRICIO BALDERA (COLOMBIA).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</si>
  <si>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14 Y 15/48 CORRESPONDIENTE A MANUTENCIÓN MES DE AGOSTO/SEPTIEMBRE 2022, DEL   BECADO SERGY LUCIA BELTRAN CALCAÑO (CUBA).</t>
    </r>
  </si>
  <si>
    <r>
      <rPr>
        <b/>
        <sz val="8"/>
        <color indexed="8"/>
        <rFont val="Segoe UI"/>
        <family val="2"/>
      </rPr>
      <t>INDEPENDIENTE 8-2021,</t>
    </r>
    <r>
      <rPr>
        <sz val="8"/>
        <color indexed="8"/>
        <rFont val="Segoe UI"/>
        <family val="2"/>
      </rPr>
      <t xml:space="preserve"> PAGO CUOTA 13 Y 14/18 CORRESPONDIENTE A MANUTENCIÓN MES DE AGOSTO/SEPTIEMBRE 2022, DE LA   BECADA INDHIRA ROSDELIS NAVARRO HERNANDEZ (CUBA).</t>
    </r>
  </si>
  <si>
    <r>
      <rPr>
        <b/>
        <sz val="8"/>
        <color indexed="8"/>
        <rFont val="Segoe UI"/>
        <family val="2"/>
      </rPr>
      <t xml:space="preserve">FORDHAM 2022-2024 INDEPENDENCIA, </t>
    </r>
    <r>
      <rPr>
        <sz val="8"/>
        <color indexed="8"/>
        <rFont val="Segoe UI"/>
        <family val="2"/>
      </rPr>
      <t>PAGO CUOTA 1, 2 Y 3/24 CORRESPONDIENTE A LA MANUTENCIÓN MES DE JULIO/SEPTIEMBRE 2022, DE LA BECADA JOHANNA ALTAGRACIA PERALTA PIEZAL (ESTADOS UNIDOS).</t>
    </r>
  </si>
  <si>
    <r>
      <rPr>
        <b/>
        <sz val="8"/>
        <color indexed="8"/>
        <rFont val="Segoe UI"/>
        <family val="2"/>
      </rPr>
      <t xml:space="preserve">FORDHAM 2022-2024 INDEPENDENCIA, </t>
    </r>
    <r>
      <rPr>
        <sz val="8"/>
        <color indexed="8"/>
        <rFont val="Segoe UI"/>
        <family val="2"/>
      </rPr>
      <t>PAGO CUOTA 1, 2 Y 3/24 CORRESPONDIENTE A LA MANUTENCIÓN MES DE JULIO/SEPTIEMBRE 2022, DEL  BECADO MIGUEL ANGEL GONZALEZ MEDINA (ESTADOS UNIDOS).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</si>
  <si>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CUOTA 16 A LA 19/39, CORRESPONDIENTE A MANUTENCIÓN JUNIO/SEPTIEMBRE 2022, DEL BECADO FRANCIS WILLYS DE OLEO REYES (CUBA).</t>
    </r>
  </si>
  <si>
    <r>
      <t xml:space="preserve">BANCO DE RESERVAS DE LA REP. DOM, TRANSFERENCIA RECIBIDA POR DEVOLUCION, </t>
    </r>
    <r>
      <rPr>
        <sz val="8"/>
        <color indexed="8"/>
        <rFont val="Segoe UI"/>
        <family val="2"/>
      </rPr>
      <t>INDEPENDIENTE 8-2021, PAGO CUOTA 6 Y 7/16 CORRESPONDIENTE A MANUTENCIÓN MES DE AGOSTO/SEPTIEMBRE 2022, DEL  BECADO JAIRO SAUL AQUINO VARGAS (ESPAÑA). (</t>
    </r>
    <r>
      <rPr>
        <b/>
        <sz val="8"/>
        <color indexed="8"/>
        <rFont val="Segoe UI"/>
        <family val="2"/>
      </rPr>
      <t>OFICIO 02057/2022)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</si>
  <si>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EU$ 826,246.19</t>
    </r>
  </si>
  <si>
    <r>
      <rPr>
        <b/>
        <sz val="8"/>
        <color indexed="8"/>
        <rFont val="Segoe UI"/>
        <family val="2"/>
      </rPr>
      <t>FACULTA ESPECIALIZADA EN ODONTOLOGIA (FACOPH),</t>
    </r>
    <r>
      <rPr>
        <sz val="8"/>
        <color indexed="8"/>
        <rFont val="Segoe UI"/>
        <family val="2"/>
      </rPr>
      <t xml:space="preserve"> PAGO CUOTA 7 Y 8/9 CORRESPONDIENTE AL MES DE JUNIO/AGOSTO 2022, DE LA BECADA ANDREINA MARIA BARRIENTOS.</t>
    </r>
  </si>
  <si>
    <r>
      <rPr>
        <b/>
        <sz val="8"/>
        <color indexed="8"/>
        <rFont val="Segoe UI"/>
        <family val="2"/>
      </rPr>
      <t>FACULTA ESPECIALIZADA EN ODONTOLOGIA (FACOPH),</t>
    </r>
    <r>
      <rPr>
        <sz val="8"/>
        <color indexed="8"/>
        <rFont val="Segoe UI"/>
        <family val="2"/>
      </rPr>
      <t xml:space="preserve"> PAGO CUOTA 7 Y 8/9 CORRESPONDIENTE AL MES DE JUNIO/AGOSTO 2022, DE LA BECADA PAOLA TATIANA ESPINOSA CRUEL</t>
    </r>
  </si>
  <si>
    <r>
      <rPr>
        <b/>
        <sz val="8"/>
        <color indexed="8"/>
        <rFont val="Segoe UI"/>
        <family val="2"/>
      </rPr>
      <t>FACULTA ESPECIALIZADA EN ODONTOLOGIA (FACOPH),</t>
    </r>
    <r>
      <rPr>
        <sz val="8"/>
        <color indexed="8"/>
        <rFont val="Segoe UI"/>
        <family val="2"/>
      </rPr>
      <t xml:space="preserve"> PAGO CUOTA 7 Y 8/9 CORRESPONDIENTE AL MES DE JUNIO/AGOSTO 2022, DE LA BECADA SARY NALLELI PINEDA MEDINA</t>
    </r>
  </si>
  <si>
    <r>
      <rPr>
        <b/>
        <sz val="8"/>
        <color indexed="8"/>
        <rFont val="Segoe UI"/>
        <family val="2"/>
      </rPr>
      <t>UNIVERSITY OF WOLVERHAMPTON,</t>
    </r>
    <r>
      <rPr>
        <sz val="8"/>
        <color indexed="8"/>
        <rFont val="Segoe UI"/>
        <family val="2"/>
      </rPr>
      <t xml:space="preserve"> PAGO CUOTA 7 Y 8/12 CORRESPONDIENTE A MANUTENCIÓN MES DE AGOSTO/SEPTIEMBRE 2022, DE LA BECADA ANGIE JUDITH GARCIA MARTINEZ.</t>
    </r>
  </si>
  <si>
    <r>
      <rPr>
        <b/>
        <sz val="8"/>
        <color indexed="8"/>
        <rFont val="Segoe UI"/>
        <family val="2"/>
      </rPr>
      <t>UNIVERSITY OF WOLVERHAMPTON,</t>
    </r>
    <r>
      <rPr>
        <sz val="8"/>
        <color indexed="8"/>
        <rFont val="Segoe UI"/>
        <family val="2"/>
      </rPr>
      <t xml:space="preserve"> PAGO CUOTA 7 Y 8/12 CORRESPONDIENTE A MANUTENCIÓN MES DE AGOSTO/SEPTIEMBRE 2022, DEL BECADO MIGUEL ORANGER CUELLO</t>
    </r>
  </si>
  <si>
    <r>
      <rPr>
        <b/>
        <sz val="8"/>
        <color indexed="8"/>
        <rFont val="Segoe UI"/>
        <family val="2"/>
      </rPr>
      <t>UNIVERSITY OF WOLVERHAMPTON,</t>
    </r>
    <r>
      <rPr>
        <sz val="8"/>
        <color indexed="8"/>
        <rFont val="Segoe UI"/>
        <family val="2"/>
      </rPr>
      <t xml:space="preserve"> PAGO CUOTA 7 Y 8/12 CORRESPONDIENTE A MANUTENCIÓN MES DE AGOSTO/SEPTIEMBRE 2022, DEL BECADO ARTURO DE JESUS MIRANDA HERRERO</t>
    </r>
  </si>
  <si>
    <r>
      <rPr>
        <b/>
        <sz val="8"/>
        <color indexed="8"/>
        <rFont val="Segoe UI"/>
        <family val="2"/>
      </rPr>
      <t>UNIVERSITY OF WOLVERHAMPTON,</t>
    </r>
    <r>
      <rPr>
        <sz val="8"/>
        <color indexed="8"/>
        <rFont val="Segoe UI"/>
        <family val="2"/>
      </rPr>
      <t xml:space="preserve"> PAGO CUOTA 7 Y 8/12 CORRESPONDIENTE A MANUTENCIÓN MES DE AGOSTO/SEPTIEMBRE 2022, DEL BECADO ANTHONY MIGUEL RODRIGUEZ CALDERON</t>
    </r>
  </si>
  <si>
    <r>
      <rPr>
        <b/>
        <sz val="8"/>
        <color indexed="8"/>
        <rFont val="Segoe UI"/>
        <family val="2"/>
      </rPr>
      <t>UNIVERSITY OF WOLVERHAMPTON,</t>
    </r>
    <r>
      <rPr>
        <sz val="8"/>
        <color indexed="8"/>
        <rFont val="Segoe UI"/>
        <family val="2"/>
      </rPr>
      <t xml:space="preserve"> PAGO CUOTA 7 Y 8/12 CORRESPONDIENTE A MANUTENCIÓN MES DE AGOSTO/SEPTIEMBRE 2022, DE LA BECADA NICOLE ORTEGA CORDERO</t>
    </r>
  </si>
  <si>
    <r>
      <rPr>
        <b/>
        <sz val="8"/>
        <color indexed="8"/>
        <rFont val="Segoe UI"/>
        <family val="2"/>
      </rPr>
      <t xml:space="preserve">UNIVERSIDAD RUSIA AMISTAD DE LOS PUEBLOS, </t>
    </r>
    <r>
      <rPr>
        <sz val="8"/>
        <color indexed="8"/>
        <rFont val="Segoe UI"/>
        <family val="2"/>
      </rPr>
      <t>PAGO CUOTAS  12 AL 13/24, CORRESPONDIENTE A MANUTENCIÓN MES DE AGOSTO/SEPTIEMBRE 2022, DE (07) ESTUDIANTES, BECADOS EN EL EXTERIOR, (RUSIA).</t>
    </r>
  </si>
  <si>
    <r>
      <rPr>
        <b/>
        <sz val="8"/>
        <color indexed="8"/>
        <rFont val="Segoe UI"/>
        <family val="2"/>
      </rPr>
      <t xml:space="preserve">UNIVERSIDAD RUSIA AMISTAD DE LOS PUEBLOS, </t>
    </r>
    <r>
      <rPr>
        <sz val="8"/>
        <color indexed="8"/>
        <rFont val="Segoe UI"/>
        <family val="2"/>
      </rPr>
      <t>PAGO CUOTAS  1 AL 13/24, CORRESPONDIENTE A MANUTENCIÓN MES DE SEPTIEMBRE 2021/ SEPTIEMBRE 2022, DEL BECADO ALEXANDER DE JESÚS ESTEVEZ, (RUSIA).</t>
    </r>
  </si>
  <si>
    <r>
      <rPr>
        <b/>
        <sz val="8"/>
        <color indexed="8"/>
        <rFont val="Segoe UI"/>
        <family val="2"/>
      </rPr>
      <t>ANAHUAC-CANCUN,</t>
    </r>
    <r>
      <rPr>
        <sz val="8"/>
        <color indexed="8"/>
        <rFont val="Segoe UI"/>
        <family val="2"/>
      </rPr>
      <t xml:space="preserve"> PAGO CUOTA 8 Y 9/21 CORRESPONDIENTE AL MES DE AGOSTO/SEPTIEMBRE 2022, DE 64 BECADOS DE ESTE MINISTERIO.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</si>
  <si>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11 Y 12/18, CORRESPONDIENTE A MANUTENCIÓN MES DE  AGOSTO/SEPTIEMBRE 2022, DE LA BECADA CAMILA OZORIO AQUINO.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</si>
  <si>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11 Y 12/18, CORRESPONDIENTE A MANUTENCIÓN MES DE  AGOSTO/SEPTIEMBRE 2022, DE LA BECADA GREYSI C. PEREZ BELLO.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</si>
  <si>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11 Y 12/18, CORRESPONDIENTE A MANUTENCIÓN MES DE  AGOSTO/SEPTIEMBRE 2022, DE LA BECADA KORALMELISSA NUÑEZ JAVIER.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</si>
  <si>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11 Y 12/18, CORRESPONDIENTE A MANUTENCIÓN MES DE  AGOSTO/SEPTIEMBRE 2022, DE LA BECADA LAURY ROCIO ZAPATA G.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</si>
  <si>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11 Y 12/18, CORRESPONDIENTE A MANUTENCIÓN MES DE  AGOSTO/SEPTIEMBRE 2022, DE LA BECADA LAURA VICTORIA MOTA.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</si>
  <si>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11 Y 12/18, CORRESPONDIENTE A MANUTENCIÓN MES DE  AGOSTO/SEPTIEMBRE 2022, DEL  BECADO LUIS E. GARRIDO CATHELINE.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</si>
  <si>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11 Y 12/18, CORRESPONDIENTE A MANUTENCIÓN MES DE  AGOSTO/SEPTIEMBRE 2022, DEL  BECADO MARIO JVIER VARGAS.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</si>
  <si>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11 Y 12/18, CORRESPONDIENTE A MANUTENCIÓN MES DE  AGOSTO/SEPTIEMBRE 2022, DE LA  BECADA SHARINA BONILLA HERNANDEZ.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</si>
  <si>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11 Y 12/18, CORRESPONDIENTE A MANUTENCIÓN MES DE  AGOSTO/SEPTIEMBRE 2022, DE LA  BECADA STEPHANIE ZALDIVAR RODRIGUEZ.</t>
    </r>
  </si>
  <si>
    <r>
      <rPr>
        <b/>
        <sz val="8"/>
        <color indexed="8"/>
        <rFont val="Segoe UI"/>
        <family val="2"/>
      </rPr>
      <t>INDEPENDIENTE 5-2022,</t>
    </r>
    <r>
      <rPr>
        <sz val="8"/>
        <color indexed="8"/>
        <rFont val="Segoe UI"/>
        <family val="2"/>
      </rPr>
      <t xml:space="preserve"> PAGO CUOTA 10 A LA 11/24 CORRESPONDIENTE A MANUTENCIÓN MES DE AGOSTO/SEPTIEMBRE 2022, DE LA  BECADA NATHALIE AIMEE CAMILO SUBERVI (BRASIL).</t>
    </r>
  </si>
  <si>
    <r>
      <t xml:space="preserve">INDEPENDIENTE 3-2021, </t>
    </r>
    <r>
      <rPr>
        <sz val="8"/>
        <color indexed="8"/>
        <rFont val="Segoe UI"/>
        <family val="2"/>
      </rPr>
      <t>PAGO CUOTA 20 A LA 21/36 CORRESPONDIENTE A MANUTENCIÓN MES DE AGOSTO/SEPTIEMBRE 2022, DE LA  BECADA MELINDA MOREL PEREZ (CUBA).</t>
    </r>
  </si>
  <si>
    <r>
      <t xml:space="preserve">INDEPENDIENTE 4-2022, </t>
    </r>
    <r>
      <rPr>
        <sz val="8"/>
        <color indexed="8"/>
        <rFont val="Segoe UI"/>
        <family val="2"/>
      </rPr>
      <t>PAGO CUOTA 20 A LA 21/24 CORRESPONDIENTE A MANUTENCIÓN MES DE AGOSTO/SEPTIEMBRE 2022, DEL  BECADO JORGE MANUEL PEREZ TAVERAS (CUBA).</t>
    </r>
  </si>
  <si>
    <r>
      <t xml:space="preserve">INDEPENDIENTE 1-2021, </t>
    </r>
    <r>
      <rPr>
        <sz val="8"/>
        <color indexed="8"/>
        <rFont val="Segoe UI"/>
        <family val="2"/>
      </rPr>
      <t>PAGO CUOTA 14 A LA 15/30 CORRESPONDIENTE A MANUTENCIÓN MES DE AGOSTO/SEPTIEMBRE 2022, DE LA  BECADA KARINA MARGARITA GUERRERO PEÑA.</t>
    </r>
  </si>
  <si>
    <r>
      <rPr>
        <b/>
        <sz val="8"/>
        <color indexed="8"/>
        <rFont val="Segoe UI"/>
        <family val="2"/>
      </rPr>
      <t>INDEPENDIENTE 1-2020,</t>
    </r>
    <r>
      <rPr>
        <sz val="8"/>
        <color indexed="8"/>
        <rFont val="Segoe UI"/>
        <family val="2"/>
      </rPr>
      <t xml:space="preserve"> PAGO CUOTA 19 Y 20/24 CORRESPONDIENTE AL MES DE AGOSTO/SEPTIEMBRE 2022, A FAVOR DE LA BECADA ROSELY MARIA RODRIGUEZ. (RUSIA)</t>
    </r>
  </si>
  <si>
    <r>
      <rPr>
        <b/>
        <sz val="8"/>
        <color indexed="8"/>
        <rFont val="Segoe UI"/>
        <family val="2"/>
      </rPr>
      <t xml:space="preserve">INDEPENDIENTE 5-2021, </t>
    </r>
    <r>
      <rPr>
        <sz val="8"/>
        <color indexed="8"/>
        <rFont val="Segoe UI"/>
        <family val="2"/>
      </rPr>
      <t xml:space="preserve">PAGO CUOTA 8 Y 9/18 CORRESPONDIENTE A MANUTENCIÓN MES DE AGOSTO/SEPTIEMBRE 2022, DEL BECADO NELSON NATANAEL NOESI MERCEDES (CUBA). </t>
    </r>
  </si>
  <si>
    <r>
      <rPr>
        <b/>
        <sz val="8"/>
        <color indexed="8"/>
        <rFont val="Segoe UI"/>
        <family val="2"/>
      </rPr>
      <t xml:space="preserve">INDEPENDIENTE 5-2022, </t>
    </r>
    <r>
      <rPr>
        <sz val="8"/>
        <color indexed="8"/>
        <rFont val="Segoe UI"/>
        <family val="2"/>
      </rPr>
      <t xml:space="preserve">PAGO CUOTA 8 Y 9/24 CORRESPONDIENTE A MANUTENCIÓN MES DE AGOSTO/SEPTIEMBRE 2022, DEL BECADO FLABIO LUIS ORTEGA LIBERATO (VENEZUELA). </t>
    </r>
  </si>
  <si>
    <r>
      <t xml:space="preserve">INDEPENDIENTE 9-2021, </t>
    </r>
    <r>
      <rPr>
        <sz val="8"/>
        <color indexed="8"/>
        <rFont val="Segoe UI"/>
        <family val="2"/>
      </rPr>
      <t>PAGO CUOTA 12 A LA 13/24 CORRESPONDIENTE A MANUTENCIÓN MES DE AGOSTO/SEPTIEMBRE  2022, DE LA BECADA YOSANLY VANESSA CORNELIO PUELLO (ESTADOS UNIDOS).</t>
    </r>
  </si>
  <si>
    <r>
      <rPr>
        <b/>
        <sz val="8"/>
        <color indexed="8"/>
        <rFont val="Segoe UI"/>
        <family val="2"/>
      </rPr>
      <t>INDEPENDIENTE 1-2022,</t>
    </r>
    <r>
      <rPr>
        <sz val="8"/>
        <color indexed="8"/>
        <rFont val="Segoe UI"/>
        <family val="2"/>
      </rPr>
      <t xml:space="preserve"> PAGO CUOTA 11 A LA 12/21 CORRESPONDIENTE A MANUTENCIÓN MES DE AGOSTO/SEPTIEMBRE 2022, DEL BECADO GERALD ERNESTO HERRERA SANCHEZ (ESPAÑA).</t>
    </r>
  </si>
  <si>
    <r>
      <t xml:space="preserve">INDEPENDIENTE 9-2021, </t>
    </r>
    <r>
      <rPr>
        <sz val="8"/>
        <color indexed="8"/>
        <rFont val="Segoe UI"/>
        <family val="2"/>
      </rPr>
      <t>PAGO CUOTA 19 A LA 20/24 CORRESPONDIENTE A MANUTENCIÓN MES DE AGOSTO/SEPTIEMBRE 2022, DE LA  BECADA BEVERLIN RACHEL RAMOS BALBUENA (CUBA).</t>
    </r>
  </si>
  <si>
    <r>
      <t xml:space="preserve">INDEPENDIENTE 5-2022, </t>
    </r>
    <r>
      <rPr>
        <sz val="8"/>
        <color indexed="8"/>
        <rFont val="Segoe UI"/>
        <family val="2"/>
      </rPr>
      <t>PAGO CUOTA 12 A LA 13/36 CORRESPONDIENTE A MANUTENCIÓN MES DE AGOSTO/SEPTIEMBRE 2022, DEL  BECADO ANGEL EMIL SOTO SANCHEZ  (CUBA).</t>
    </r>
  </si>
  <si>
    <r>
      <rPr>
        <b/>
        <sz val="8"/>
        <color indexed="8"/>
        <rFont val="Segoe UI"/>
        <family val="2"/>
      </rPr>
      <t xml:space="preserve">INDEPENDIENTE 5-2021, </t>
    </r>
    <r>
      <rPr>
        <sz val="8"/>
        <color indexed="8"/>
        <rFont val="Segoe UI"/>
        <family val="2"/>
      </rPr>
      <t>PAGO CUOTA 14 A LA 15/36 CORRESPONDIENTE A MANUTENCIÓN MES DE AGOSTO/SEPTIEMBRE 2022, DE LA BECADA PAOLA RAQUEL MARTINEZ ARECHE (BRASIL).</t>
    </r>
  </si>
  <si>
    <r>
      <rPr>
        <b/>
        <sz val="8"/>
        <color indexed="8"/>
        <rFont val="Segoe UI"/>
        <family val="2"/>
      </rPr>
      <t xml:space="preserve">INDEPENDIENTE 6-2021, </t>
    </r>
    <r>
      <rPr>
        <sz val="8"/>
        <color indexed="8"/>
        <rFont val="Segoe UI"/>
        <family val="2"/>
      </rPr>
      <t>PAGO CUOTA 19 A LA 20/36 CORRESPONDIENTE A MANUTENCIÓN MES DE AGOSTO/SEPTIEMBRE 2022, DE LA BECADA PAOLA RAQUEL MARTINEZ ARECHE (BRASIL).</t>
    </r>
  </si>
  <si>
    <r>
      <rPr>
        <b/>
        <sz val="8"/>
        <color indexed="8"/>
        <rFont val="Segoe UI"/>
        <family val="2"/>
      </rPr>
      <t>INDEPENDIENTE 7-2021,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14 A LA  15/24 CORRESPONDIENTE A MANUTENCIÓN MES AGOSTO/SEPTIEMBRE 2022, DE LA  BECARIA  WENDY CRISTHYNA GONMEZ GARCIA (ESTADOS UNIDOS).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</si>
  <si>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US$ 103,319.03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</si>
  <si>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EU$ 800.00</t>
    </r>
  </si>
  <si>
    <r>
      <rPr>
        <b/>
        <sz val="8"/>
        <color indexed="8"/>
        <rFont val="Segoe UI"/>
        <family val="2"/>
      </rPr>
      <t xml:space="preserve">FACULTAD ESPECIALIDAD EN ODONTOLOGIA (FACOPH), </t>
    </r>
    <r>
      <rPr>
        <sz val="8"/>
        <color indexed="8"/>
        <rFont val="Segoe UI"/>
        <family val="2"/>
      </rPr>
      <t>PAGO CUOTAS 8 Y 9/36, CORRESPONDIENTE A MANUTENCIÓN LOS MESES DE AGOSTO/SEPTIEMBRE 2022, DE SEIS (06) BECADOS POR ESTE MINISTERIO  (REPUBLICA DOMINICANA).</t>
    </r>
  </si>
  <si>
    <r>
      <rPr>
        <b/>
        <sz val="8"/>
        <color indexed="8"/>
        <rFont val="Segoe UI"/>
        <family val="2"/>
      </rPr>
      <t xml:space="preserve">FACULTAD ESPECIALIDAD EN ODONTOLOGIA (FACOPH), </t>
    </r>
    <r>
      <rPr>
        <sz val="8"/>
        <color indexed="8"/>
        <rFont val="Segoe UI"/>
        <family val="2"/>
      </rPr>
      <t>PAGO CUOTAS 8 Y 9/36, CORRESPONDIENTE A MANUTENCIÓN LOS MESES DE AGOSTO/SEPTIEMBRE 2022, DEL  BECADO ANTHONY EMIL WARDEN  (REPUBLICA DOMINICANA).</t>
    </r>
  </si>
  <si>
    <r>
      <rPr>
        <b/>
        <sz val="8"/>
        <color indexed="8"/>
        <rFont val="Segoe UI"/>
        <family val="2"/>
      </rPr>
      <t xml:space="preserve">FACULTAD ESPECIALIDAD EN ODONTOLOGIA (FACOPH), </t>
    </r>
    <r>
      <rPr>
        <sz val="8"/>
        <color indexed="8"/>
        <rFont val="Segoe UI"/>
        <family val="2"/>
      </rPr>
      <t>PAGO CUOTAS 8 Y 9/36, CORRESPONDIENTE A MANUTENCIÓN LOS MESES DE AGOSTO/SEPTIEMBRE 2022, DE NUEVE (09) BECADOS POR ESTE MINISTERIO  (REPUBLICA DOMINICANA).</t>
    </r>
  </si>
  <si>
    <r>
      <rPr>
        <b/>
        <sz val="8"/>
        <color indexed="8"/>
        <rFont val="Segoe UI"/>
        <family val="2"/>
      </rPr>
      <t xml:space="preserve">FACULTAD ESPECIALIDAD EN ODONTOLOGIA (FACOPH), </t>
    </r>
    <r>
      <rPr>
        <sz val="8"/>
        <color indexed="8"/>
        <rFont val="Segoe UI"/>
        <family val="2"/>
      </rPr>
      <t>PAGO CUOTAS 8 Y 9/24, CORRESPONDIENTE A MANUTENCIÓN MES DE AGOSTO/SEPTIEMBRE 2022, DEL BECADO JEFFERT VINICIO CAPELLAN HICIANO,  (REPUBLICA DOMINICANA).</t>
    </r>
  </si>
  <si>
    <r>
      <rPr>
        <b/>
        <sz val="8"/>
        <color indexed="8"/>
        <rFont val="Segoe UI"/>
        <family val="2"/>
      </rPr>
      <t>FACULTAD ESPECIALIZADA SE ODONTOLOGIA (FACOPH),</t>
    </r>
    <r>
      <rPr>
        <sz val="8"/>
        <color indexed="8"/>
        <rFont val="Segoe UI"/>
        <family val="2"/>
      </rPr>
      <t xml:space="preserve"> PAGO CUOTA 8 Y 9/24 CORRESPONDIENTE A MANUTENCIÓN MES DE AGOSTO/SEPTIEMBRE 2022, DEL   BECADO RICARDO JOSE PEÑA DE JESUS,  (REPUBLICA DOMINICANA).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</si>
  <si>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>, PAGO CUOTAS 8 Y 9/24, CORRESPONDIENTE A MANUTENCIÓN MES DE AGOSTO/SEPTIEMBRE 2022,  DE LA  ESTUDIANTE LORENNY TRINIDAD RODRIGUEZ,  (REPUBLICA DOMINICANA).</t>
    </r>
  </si>
  <si>
    <r>
      <rPr>
        <b/>
        <sz val="8"/>
        <color indexed="8"/>
        <rFont val="Segoe UI"/>
        <family val="2"/>
      </rPr>
      <t>FACULTAD ESPECIALIZADA SE ODONTOLOGIA (FACOPH),</t>
    </r>
    <r>
      <rPr>
        <sz val="8"/>
        <color indexed="8"/>
        <rFont val="Segoe UI"/>
        <family val="2"/>
      </rPr>
      <t xml:space="preserve"> PAGO CUOTAS 8 Y 9/36, CORRESPONDIENTE A MANUTENCIÓN MES DE AGOSTO/SEPTIEMBRE  2022, DE LA ESTUDIANTE YEILY YARINA ROSA SANTOS DE LEON ,BECADA  EN EL EXTERIOR, (REPUBLICA DOMINICANA).</t>
    </r>
  </si>
  <si>
    <r>
      <rPr>
        <b/>
        <sz val="8"/>
        <color indexed="8"/>
        <rFont val="Segoe UI"/>
        <family val="2"/>
      </rPr>
      <t>INDEPENDIENTE 3-2022,</t>
    </r>
    <r>
      <rPr>
        <sz val="8"/>
        <color indexed="8"/>
        <rFont val="Segoe UI"/>
        <family val="2"/>
      </rPr>
      <t xml:space="preserve"> PAGO CUOTA 9 Y 10/24 CORRESPONDIENTE A MANUTENCIÓN MES DE AGOSTO/SEPTIEMBRE 2022, DE LA   BECADA YESSIKA ELINOR SANCHEZ HENRIQUEZ (ESPAÑA).</t>
    </r>
  </si>
  <si>
    <r>
      <rPr>
        <b/>
        <sz val="8"/>
        <color indexed="8"/>
        <rFont val="Segoe UI"/>
        <family val="2"/>
      </rPr>
      <t>INDEPENDIENTE 9-2022,</t>
    </r>
    <r>
      <rPr>
        <sz val="8"/>
        <color indexed="8"/>
        <rFont val="Segoe UI"/>
        <family val="2"/>
      </rPr>
      <t xml:space="preserve"> PAGO CUOTA 12 Y 13/36 CORRESPONDIENTE A MANUTENCIÓN MES DE AGOSTO/SEPTIEMBRE 2022, DE LA   BECADA KARLA MICHELLE VILLEGAS HENRIQUEZ (CUBA).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</si>
  <si>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PAGO CUOTAS 1 A LA 12/12, CORRESPONDIENTE A MANUTENCIÓN OCTUBRE 2021/ENERO 2022, DE LA BECADA  LILIANA DURAN ARIAS, (REPUBLICA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</si>
  <si>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8 Y 9/12 CORRESPONDIENTE A MANUTENCIÓN MES DE AGOSTO/SEPTIEMBRE 2022, DE LA BECADA BRENDA CHAYLIN CASTILLO CARMONA (REP.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</si>
  <si>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8 Y 9/12 CORRESPONDIENTE A MANUTENCIÓN MES DE AGOSTO/SEPTIEMBRE  2022, DEL BECADO CESAR AUGUSTO VARGAS PEREZ  (REP.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</si>
  <si>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8 Y 9/12 CORRESPONDIENTE A MANUTENCIÓN MES DE AGOSTO/SEPTIEMBRE 2022, DE LA BECADA DANIRA GISSELLE MEDINA BURGOS (REP.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</si>
  <si>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DE 8 Y 9/12, CORRESPONDIENTE A MANUTENCIÓN MES DE AGOSTO/SEPTIEMBRE  2022, DE LA BECADA CARMEN MELISSA DE ASIS NEPOMUCENO, (REP. DOMINICANA).</t>
    </r>
  </si>
  <si>
    <r>
      <t xml:space="preserve">FORDHAM UNIVERSITY, </t>
    </r>
    <r>
      <rPr>
        <sz val="8"/>
        <color indexed="8"/>
        <rFont val="Segoe UI"/>
        <family val="2"/>
      </rPr>
      <t>PAGO CUOTA DE 8 Y 9/12, CORRESPONDIENTE A MANUTENCIÓN MES DE AGOSTO/SEPTIEMBRE 2022, DE LA BECADA MAYRA ADELINA MERCEDES JIMENEZ, (REP. DOMINICANA).</t>
    </r>
  </si>
  <si>
    <r>
      <t xml:space="preserve">FORDHAM UNIVERSITY, </t>
    </r>
    <r>
      <rPr>
        <sz val="8"/>
        <color indexed="8"/>
        <rFont val="Segoe UI"/>
        <family val="2"/>
      </rPr>
      <t>PAGO CUOTA DE 8 Y 9/12, CORRESPONDIENTE A MANUTENCIÓN MES DE AGOSTO/SEPTIEMBRE 2022, DE LA BECADA RICHAD MIGUEL ANDUJAR DE LEON, (REP. DOMINICANA).</t>
    </r>
  </si>
  <si>
    <r>
      <rPr>
        <b/>
        <sz val="8"/>
        <color indexed="8"/>
        <rFont val="Segoe UI"/>
        <family val="2"/>
      </rPr>
      <t xml:space="preserve">UNIVERSIDAD CASTILLA LA MANCHA (UCLM), </t>
    </r>
    <r>
      <rPr>
        <sz val="8"/>
        <color indexed="8"/>
        <rFont val="Segoe UI"/>
        <family val="2"/>
      </rPr>
      <t>PAGO CUOTA 11 Y 12/17 CORRESPONDIENTE A MANUTENCIÓN MES DE AGOSTO/SEPTIEMBRE 2022, DEL BECADO RICHARD ALEXANDER JIMENEZ RIJO (ESPAÑA)</t>
    </r>
  </si>
  <si>
    <r>
      <rPr>
        <b/>
        <sz val="8"/>
        <color indexed="8"/>
        <rFont val="Segoe UI"/>
        <family val="2"/>
      </rPr>
      <t xml:space="preserve">INDEPENDIENTE 5-2021, </t>
    </r>
    <r>
      <rPr>
        <sz val="8"/>
        <color indexed="8"/>
        <rFont val="Segoe UI"/>
        <family val="2"/>
      </rPr>
      <t xml:space="preserve">PAGO CUOTA 17 Y 18/24 CORRESPONDIENTE A MANUTENCIÓN MES DE AGOSTO/SEPTIEMBRE 2022, DEL BECADO CARLOS RAUL PEREZ MENA (MEXICO). 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</si>
  <si>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12 A LA 13/16 CORRESPONDIENTE A MANUTENCIÓN MES DE AGOSTO/SEPTIEMBRE 2022, DE LA BECARIA MISAEL ESPINAL MARTE. (CUBA)</t>
    </r>
  </si>
  <si>
    <r>
      <rPr>
        <b/>
        <sz val="8"/>
        <color indexed="8"/>
        <rFont val="Segoe UI"/>
        <family val="2"/>
      </rPr>
      <t xml:space="preserve">INDEPENDIENTE 7-2022, </t>
    </r>
    <r>
      <rPr>
        <sz val="8"/>
        <color indexed="8"/>
        <rFont val="Segoe UI"/>
        <family val="2"/>
      </rPr>
      <t>PAGO CUOTA 15 A LA 16/41 CORRESPONDIENTE A MANUTENCIÓN MES DE AGOSTO/SEPTIEMBRE 2022, DE LA BECADA LISSET JIMENEZ TORRES, (VENEZUELA).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</si>
  <si>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19 A LA 20/24 CORRESPONDIENTE A MANUTENCIÓN MES DE AGOSTO/SEPTIEMBRE 2022, DE LA BECARIA GLENIS MABEL CHEVALIER VILLAVICENCIO.</t>
    </r>
  </si>
  <si>
    <r>
      <rPr>
        <b/>
        <sz val="8"/>
        <color indexed="8"/>
        <rFont val="Segoe UI"/>
        <family val="2"/>
      </rPr>
      <t>INDEPENDIENTE 3-2021</t>
    </r>
    <r>
      <rPr>
        <sz val="8"/>
        <color indexed="8"/>
        <rFont val="Segoe UI"/>
        <family val="2"/>
      </rPr>
      <t>, PAGO DE CUOTA  13 AL 14/24  CORRESPONDIENTE A MANUTENCIÓN DE LOS MESES DE AGOSTO/SEPTIEMBRE 2022, DE LA  ESTUDIANTE MAITE DUQUELA SANCHEZ, BECADA EN EL EXTERIOR. (ESTADOS UNIDOS).</t>
    </r>
  </si>
  <si>
    <r>
      <t xml:space="preserve">INDEPENDIENTE 1-2020, </t>
    </r>
    <r>
      <rPr>
        <sz val="8"/>
        <color indexed="8"/>
        <rFont val="Segoe UI"/>
        <family val="2"/>
      </rPr>
      <t>PAGO CUOTA 29 A LA 30/35 CORRESPONDIENTE A MANUTENCIÓN MES DE AGOSTO/SEPTIEMBRE  2022, DEL  BECADO EMIR DUQUELA SANCHEZ  (BRASIL).</t>
    </r>
  </si>
  <si>
    <r>
      <rPr>
        <b/>
        <sz val="8"/>
        <color indexed="8"/>
        <rFont val="Segoe UI"/>
        <family val="2"/>
      </rPr>
      <t>UNIVERSIDAD DE CUBA 2020,</t>
    </r>
    <r>
      <rPr>
        <sz val="8"/>
        <color indexed="8"/>
        <rFont val="Segoe UI"/>
        <family val="2"/>
      </rPr>
      <t xml:space="preserve"> PAGO CUOTA 32 Y 33/52 CORRESPONDIENTE A LOS MESES DE AGOSTO/SEPTIEMBRE 2022, DE CATORCE (14) BECADOS DE ESTE MINISTERIO.(CUBA)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</si>
  <si>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 xml:space="preserve">PAGO CUOTA 21 Y 22/48 CORRESPONDIENTE A MANUTENCIÓN MES DE AGOSTO/SEPTIEMBRE 2022, DE DOS (02) BECADOS POR ESTE MINISTERIO, ENRIQUE ARTURO ARZENO VALDIVIA Y JOEL JOSE RODRIGUEZ FERNANDEZ (CUBA). </t>
    </r>
  </si>
  <si>
    <r>
      <rPr>
        <b/>
        <sz val="8"/>
        <color indexed="8"/>
        <rFont val="Segoe UI"/>
        <family val="2"/>
      </rPr>
      <t xml:space="preserve">UNIVERSIDAD DE CUBA 2019, </t>
    </r>
    <r>
      <rPr>
        <sz val="8"/>
        <color indexed="8"/>
        <rFont val="Segoe UI"/>
        <family val="2"/>
      </rPr>
      <t xml:space="preserve">PAGO CUOTA 36 Y 37/51 CORRESPONDIENTE A MANUTENCIÓN MES DE AGOSTO/NOVIEMBRE 2022, DEL BECADO EDGARDO DE JESUS MATEO NOVEL (CUBA). </t>
    </r>
  </si>
  <si>
    <r>
      <rPr>
        <b/>
        <sz val="8"/>
        <color indexed="8"/>
        <rFont val="Segoe UI"/>
        <family val="2"/>
      </rPr>
      <t xml:space="preserve">UNIVERSIDAD DE CUBA 2019, </t>
    </r>
    <r>
      <rPr>
        <sz val="8"/>
        <color indexed="8"/>
        <rFont val="Segoe UI"/>
        <family val="2"/>
      </rPr>
      <t xml:space="preserve">PAGO CUOTA 36 Y 39/39 CORRESPONDIENTE A MANUTENCIÓN MES DE AGOSTO/NOVIEMBRE 2022, DEL BECADO FRANCISCO JAVIER NATERA (CUBA). </t>
    </r>
  </si>
  <si>
    <r>
      <rPr>
        <b/>
        <sz val="8"/>
        <color indexed="8"/>
        <rFont val="Segoe UI"/>
        <family val="2"/>
      </rPr>
      <t xml:space="preserve">UNIVERSIDAD DE CUBA 2019, </t>
    </r>
    <r>
      <rPr>
        <sz val="8"/>
        <color indexed="8"/>
        <rFont val="Segoe UI"/>
        <family val="2"/>
      </rPr>
      <t xml:space="preserve">PAGO CUOTA 36 Y 39/39 CORRESPONDIENTE A MANUTENCIÓN MES DE AGOSTO/NOVIEMBRE 2022, DEL BECADO JEAYSSON LEANDRO PEREZ (CUBA). </t>
    </r>
  </si>
  <si>
    <r>
      <rPr>
        <b/>
        <sz val="8"/>
        <color indexed="8"/>
        <rFont val="Segoe UI"/>
        <family val="2"/>
      </rPr>
      <t xml:space="preserve">UNIVERSIDAD DE CUBA 2019, </t>
    </r>
    <r>
      <rPr>
        <sz val="8"/>
        <color indexed="8"/>
        <rFont val="Segoe UI"/>
        <family val="2"/>
      </rPr>
      <t xml:space="preserve">PAGO CUOTA 35 Y 38/38 CORRESPONDIENTE A MANUTENCIÓN MES DE AGOSTO/NOVIEMBRE 2022, DEL BECADO JUAN EDUARDO AYBAR MEDINA (CUBA). </t>
    </r>
  </si>
  <si>
    <r>
      <rPr>
        <b/>
        <sz val="8"/>
        <color indexed="8"/>
        <rFont val="Segoe UI"/>
        <family val="2"/>
      </rPr>
      <t xml:space="preserve">UNIVERSIDAD DE CUBA 2019, </t>
    </r>
    <r>
      <rPr>
        <sz val="8"/>
        <color indexed="8"/>
        <rFont val="Segoe UI"/>
        <family val="2"/>
      </rPr>
      <t xml:space="preserve">PAGO CUOTA 35 Y 36/50 CORRESPONDIENTE A MANUTENCIÓN MES DE AGOSTO/NOVIEMBRE 2022, DEL BECADO JUAN MANUEL AQUINO VASQUEZ (CUBA). </t>
    </r>
  </si>
  <si>
    <r>
      <rPr>
        <b/>
        <sz val="8"/>
        <color indexed="8"/>
        <rFont val="Segoe UI"/>
        <family val="2"/>
      </rPr>
      <t xml:space="preserve">UNIVERSIDAD DE CUBA 2019, </t>
    </r>
    <r>
      <rPr>
        <sz val="8"/>
        <color indexed="8"/>
        <rFont val="Segoe UI"/>
        <family val="2"/>
      </rPr>
      <t xml:space="preserve">PAGO CUOTA 36 Y 39/39 CORRESPONDIENTE A MANUTENCIÓN MES DE AGOSTO/NOVIEMBRE 2022, DE LA BECADA MARLENY FERNANDEZ ULERIO( CUBA). </t>
    </r>
  </si>
  <si>
    <r>
      <rPr>
        <b/>
        <sz val="8"/>
        <color indexed="8"/>
        <rFont val="Segoe UI"/>
        <family val="2"/>
      </rPr>
      <t xml:space="preserve">UNIVERSIDAD DE CUBA 2019, </t>
    </r>
    <r>
      <rPr>
        <sz val="8"/>
        <color indexed="8"/>
        <rFont val="Segoe UI"/>
        <family val="2"/>
      </rPr>
      <t xml:space="preserve">PAGO CUOTA 35 Y 38/38 CORRESPONDIENTE A MANUTENCIÓN MES DE AGOSTO/NOVIEMBRE 2022, DEL BECADO MIGUEL ANTONIO LLAVERIAS ROSA (CUBA). </t>
    </r>
  </si>
  <si>
    <r>
      <rPr>
        <b/>
        <sz val="8"/>
        <color indexed="8"/>
        <rFont val="Segoe UI"/>
        <family val="2"/>
      </rPr>
      <t xml:space="preserve">UNIVERSIDAD DE CUBA 2019, </t>
    </r>
    <r>
      <rPr>
        <sz val="8"/>
        <color indexed="8"/>
        <rFont val="Segoe UI"/>
        <family val="2"/>
      </rPr>
      <t xml:space="preserve">PAGO CUOTA 35 Y 38/38 CORRESPONDIENTE A MANUTENCIÓN MES DE AGOSTO/NOVIEMBRE 2022, DE LA BECADA VANESSA GOMEZ( CUBA). </t>
    </r>
  </si>
  <si>
    <r>
      <rPr>
        <b/>
        <sz val="8"/>
        <color indexed="8"/>
        <rFont val="Segoe UI"/>
        <family val="2"/>
      </rPr>
      <t xml:space="preserve">UNIVERSIDAD DE CUBA 2019, </t>
    </r>
    <r>
      <rPr>
        <sz val="8"/>
        <color indexed="8"/>
        <rFont val="Segoe UI"/>
        <family val="2"/>
      </rPr>
      <t xml:space="preserve">PAGO CUOTA 41 Y 42/50 CORRESPONDIENTE A MANUTENCIÓN MES DE AGOSTO/NOVIEMBRE 2022, DEL BECADO WALDY MIGUEL ESTRELLA MUÑOZ(CUBA). </t>
    </r>
  </si>
  <si>
    <r>
      <rPr>
        <b/>
        <sz val="8"/>
        <color indexed="8"/>
        <rFont val="Segoe UI"/>
        <family val="2"/>
      </rPr>
      <t xml:space="preserve">UNIVERSIDAD DE CUBA 2018, </t>
    </r>
    <r>
      <rPr>
        <sz val="8"/>
        <color indexed="8"/>
        <rFont val="Segoe UI"/>
        <family val="2"/>
      </rPr>
      <t xml:space="preserve">PAGO CUOTA 41 Y 44/44 CORRESPONDIENTE A MANUTENCIÓN MES DE AGOSTO/NOVIEMBRE 2022, DE LA BECADA YOMERIS MARGARITA ESPINAL CEPEDA( CUBA). </t>
    </r>
  </si>
  <si>
    <r>
      <rPr>
        <b/>
        <sz val="8"/>
        <color indexed="8"/>
        <rFont val="Segoe UI"/>
        <family val="2"/>
      </rPr>
      <t xml:space="preserve"> CUBA 2-2021, </t>
    </r>
    <r>
      <rPr>
        <sz val="8"/>
        <color indexed="8"/>
        <rFont val="Segoe UI"/>
        <family val="2"/>
      </rPr>
      <t xml:space="preserve">PAGO CUOTA 5 Y 6/12 CORRESPONDIENTE A MANUTENCIÓN MES DE AGOSTO/SEPTIEMBRE 2022, DEL BECADO RAFAEL ANTONIO MARTE GLOSS (CUBA). 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</si>
  <si>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12 Y 13/23 CORRESPONDIENTE A MANUTENCIÓN MES DE AGOSTO/SEPTIEMBRE 2022, DE LA BECADA YOSMAIRA MARTINEZ LOPEZ (CUBA).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</si>
  <si>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12 Y  13/49  CORRESPONDIENTE A MANUTENCIÓN MES DE AGOSTO/SEPTIEMBRE 2022, DEL  BECADO PAUL MIGUEL FELIZ DELGADO  (CUBA).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</si>
  <si>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20 Y 21/24 CORRESPONDIENTE A MANUTENCIÓN MES DE AGOSTO/SEPTIEMBRE 2022,  DE  LA BECARIA YAMELLE ALEXANDRA SANCHEZ ALMANZAR.</t>
    </r>
  </si>
  <si>
    <r>
      <rPr>
        <b/>
        <sz val="8"/>
        <color indexed="8"/>
        <rFont val="Segoe UI"/>
        <family val="2"/>
      </rPr>
      <t>UNIVERSIDAD DE CUBA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20 Y 21/48 CORRESPONDIENTE A MANUTENCIÓN MES DE AGOSTO/SEPTIEMBRE 2022,  DE  LA BECARIA MIURBYS MIREYA CONTRERAS MEJIA.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</si>
  <si>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20 Y 21/24 CORRESPONDIENTE A MANUENCIÓN MES DE AGOSTO/SEPTIEMBRE 2022, DEL BECADO JHONAIKY ARMANDA PEQUERO GARO (CUBA).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</si>
  <si>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20 Y 21/36 CORRESPONDIENTE A MANUENCIÓN MES DE AGOSTO/SEPTIEMBRE  2022, DE LA BECADA FRANCHESKA MARTINEZ BENCOSME (CUBA).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</si>
  <si>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18 Y 19/24 CORRESPONDIENTE A MANUENCIÓN MES DE AGOSTO/SEPTIEMBRE 2022, DE LA BECADA MILYS JOSEFINA PERALTA SANABRIA (CUBA).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</si>
  <si>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19 Y 20/24 CORRESPONDIENTE A MANUENCIÓN MES DE AGOSTO/SEPTIEMBRE 2022, DE LA BECADA JULIE GREGORINA CARELA (CUBA).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</si>
  <si>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19 Y 20/36 CORRESPONDIENTE A MANUENCIÓN MES DE AGOSTO/SEPTIEMBRE 2022, DE LA BECADA KATHERINE MARIEL ESTEVEZ MEDINA (CUBA).</t>
    </r>
  </si>
  <si>
    <r>
      <rPr>
        <b/>
        <sz val="8"/>
        <color indexed="8"/>
        <rFont val="Segoe UI"/>
        <family val="2"/>
      </rPr>
      <t xml:space="preserve">CUBA 1-2021, </t>
    </r>
    <r>
      <rPr>
        <sz val="8"/>
        <color indexed="8"/>
        <rFont val="Segoe UI"/>
        <family val="2"/>
      </rPr>
      <t>PAGO CUOTA 20 Y 21/48 CORRESPONDIENTE A MANUENCIÓN MES DE AGOSTO/SEPTIEMBRE 2022, DEL BECADO PEDRO JULIO ESPINAL FIGUEROA (CUBA).</t>
    </r>
  </si>
  <si>
    <r>
      <rPr>
        <b/>
        <sz val="8"/>
        <color indexed="8"/>
        <rFont val="Segoe UI"/>
        <family val="2"/>
      </rPr>
      <t xml:space="preserve">CUBA 1-2021, </t>
    </r>
    <r>
      <rPr>
        <sz val="8"/>
        <color indexed="8"/>
        <rFont val="Segoe UI"/>
        <family val="2"/>
      </rPr>
      <t>PAGO CUOTA 17 Y 18/31 CORRESPONDIENTE A MANUENCIÓN MES DE AGOSTO/SEPTIEMBRE 2022, DE LA BECADA ESTHEFANI DE JESUS GUICHARDO (CUBA).</t>
    </r>
  </si>
  <si>
    <r>
      <rPr>
        <b/>
        <sz val="8"/>
        <color indexed="8"/>
        <rFont val="Segoe UI"/>
        <family val="2"/>
      </rPr>
      <t xml:space="preserve">CUBA 1-2021, </t>
    </r>
    <r>
      <rPr>
        <sz val="8"/>
        <color indexed="8"/>
        <rFont val="Segoe UI"/>
        <family val="2"/>
      </rPr>
      <t>PAGO CUOTA 17 Y 18/38 CORRESPONDIENTE A MANUENCIÓN MES DE AGOSTO/SEPTIEMBRE 2022, DE LA BECADA MARCIA ISAHADIRA GOMEZ DISLA(CUBA).</t>
    </r>
  </si>
  <si>
    <r>
      <rPr>
        <b/>
        <sz val="8"/>
        <color indexed="8"/>
        <rFont val="Segoe UI"/>
        <family val="2"/>
      </rPr>
      <t xml:space="preserve">CUBA 1-2021, </t>
    </r>
    <r>
      <rPr>
        <sz val="8"/>
        <color indexed="8"/>
        <rFont val="Segoe UI"/>
        <family val="2"/>
      </rPr>
      <t>PAGO CUOTA 16 Y 17/20 CORRESPONDIENTE A MANUENCIÓN MES DE AGOSTO/SEPTIEMBRE 2022, DE LA BECADA YIRALDI YANET BENCOSME ESCARRAMAN (CUBA).</t>
    </r>
  </si>
  <si>
    <r>
      <rPr>
        <b/>
        <sz val="8"/>
        <color indexed="8"/>
        <rFont val="Segoe UI"/>
        <family val="2"/>
      </rPr>
      <t xml:space="preserve">INDEPENDIENTE 1-2021, </t>
    </r>
    <r>
      <rPr>
        <sz val="8"/>
        <color indexed="8"/>
        <rFont val="Segoe UI"/>
        <family val="2"/>
      </rPr>
      <t>PAGO CUOTA 18 Y 19/24 CORRESPONDIENTE A MANUENCIÓN LOS MESES DE JUNIO/JULIO 2022, DE LA BECADA LIA DUARTE RODRIGUEZ (ALEMANIA).</t>
    </r>
  </si>
  <si>
    <r>
      <rPr>
        <b/>
        <sz val="8"/>
        <color indexed="8"/>
        <rFont val="Segoe UI"/>
        <family val="2"/>
      </rPr>
      <t xml:space="preserve">INDEPENDIENTE 1-2021, </t>
    </r>
    <r>
      <rPr>
        <sz val="8"/>
        <color indexed="8"/>
        <rFont val="Segoe UI"/>
        <family val="2"/>
      </rPr>
      <t>PAGO CUOTA 16 Y 17/37 CORRESPONDIENTE A MANUENCIÓN LOS MESES DE JUNIO/JULIO 2022, DE LA BECADA JOSSY NORILI VARGAS RODRIGUEZ (MEXICO).</t>
    </r>
  </si>
  <si>
    <r>
      <rPr>
        <b/>
        <sz val="8"/>
        <color indexed="8"/>
        <rFont val="Segoe UI"/>
        <family val="2"/>
      </rPr>
      <t xml:space="preserve">INDEPENDIENTE 2-2019, </t>
    </r>
    <r>
      <rPr>
        <sz val="8"/>
        <color indexed="8"/>
        <rFont val="Segoe UI"/>
        <family val="2"/>
      </rPr>
      <t>PAGO CUOTA 35 Y 36/46 CORRESPONDIENTE A MANUENCIÓN LOS MESES DE JUNIO/JULIO 2022, DEL BECADO CARLOS ANDTES FABRE MUÑOZ (ESTADOS UNIDOS).</t>
    </r>
  </si>
  <si>
    <r>
      <rPr>
        <b/>
        <sz val="8"/>
        <color indexed="8"/>
        <rFont val="Segoe UI"/>
        <family val="2"/>
      </rPr>
      <t xml:space="preserve">INDEPENDIENTE 2-2019, </t>
    </r>
    <r>
      <rPr>
        <sz val="8"/>
        <color indexed="8"/>
        <rFont val="Segoe UI"/>
        <family val="2"/>
      </rPr>
      <t>PAGO CUOTA 36 Y 37/44 CORRESPONDIENTE A MANUENCIÓN LOS MESES DE JUNIO/JULIO 2022, DE LA BECADA MARIA FERNANDEZ NUÑEZ BURGOS (MEXICO).</t>
    </r>
  </si>
  <si>
    <r>
      <rPr>
        <b/>
        <sz val="8"/>
        <color indexed="8"/>
        <rFont val="Segoe UI"/>
        <family val="2"/>
      </rPr>
      <t xml:space="preserve">INDEPENDIENTE 1-2020, </t>
    </r>
    <r>
      <rPr>
        <sz val="8"/>
        <color indexed="8"/>
        <rFont val="Segoe UI"/>
        <family val="2"/>
      </rPr>
      <t>PAGO CUOTA 29 Y 30/42 CORRESPONDIENTE A MANUENCIÓN LOS MESES DE JUNIO/JULIO 2022, DE LA BECADA IKUMI ISABEL WAKI DE BENCOSME (MEXICO).</t>
    </r>
  </si>
  <si>
    <r>
      <rPr>
        <b/>
        <sz val="8"/>
        <color indexed="8"/>
        <rFont val="Segoe UI"/>
        <family val="2"/>
      </rPr>
      <t xml:space="preserve">INDEPENDIENTE 1-2020, </t>
    </r>
    <r>
      <rPr>
        <sz val="8"/>
        <color indexed="8"/>
        <rFont val="Segoe UI"/>
        <family val="2"/>
      </rPr>
      <t>PAGO CUOTA 26 Y 27/35 CORRESPONDIENTE A MANUTENCIÓN LOS MESES DE AGOSTO /SEPTIEMBRE 2022, DE LA BECADA HANNAH MARIA LIRIANO PORRAS (MEXICO).</t>
    </r>
  </si>
  <si>
    <r>
      <rPr>
        <b/>
        <sz val="8"/>
        <color indexed="8"/>
        <rFont val="Segoe UI"/>
        <family val="2"/>
      </rPr>
      <t xml:space="preserve">INDEPENDIENTE 1-2020, </t>
    </r>
    <r>
      <rPr>
        <sz val="8"/>
        <color indexed="8"/>
        <rFont val="Segoe UI"/>
        <family val="2"/>
      </rPr>
      <t>PAGO CUOTA 31 Y 32/64 CORRESPONDIENTE A MANUENCIÓN LOS MESES DE AGOSTO/SEPTIEMBRE 2022, DE LA BECADA LENNIN ALVENIO ROSARIO GUZMAN (ARGENTINA).</t>
    </r>
  </si>
  <si>
    <r>
      <rPr>
        <b/>
        <sz val="8"/>
        <color indexed="8"/>
        <rFont val="Segoe UI"/>
        <family val="2"/>
      </rPr>
      <t xml:space="preserve">INDEPENDIENTE 1-2020, </t>
    </r>
    <r>
      <rPr>
        <sz val="8"/>
        <color indexed="8"/>
        <rFont val="Segoe UI"/>
        <family val="2"/>
      </rPr>
      <t>PAGO CUOTA 27 Y 28/35 CORRESPONDIENTE A MANUENCIÓN LOS MESES DE AGOSTO/SEPTIEMBRE 2022, DEL BECADO MARCOS DANIEL PUMAROL NIN (MEXICO).</t>
    </r>
  </si>
  <si>
    <r>
      <rPr>
        <b/>
        <sz val="8"/>
        <color indexed="8"/>
        <rFont val="Segoe UI"/>
        <family val="2"/>
      </rPr>
      <t xml:space="preserve">INDEPENDIENTE 1-2020, </t>
    </r>
    <r>
      <rPr>
        <sz val="8"/>
        <color indexed="8"/>
        <rFont val="Segoe UI"/>
        <family val="2"/>
      </rPr>
      <t>PAGO CUOTA 28 Y 29/36 CORRESPONDIENTE A MANUENCIÓN LOS MESES DE AGOSTO /SEPTIEMBRE 2022, DE LA BECADA PATRICIA VIRGINIA LEON CRUZ (ARGENTINA).</t>
    </r>
  </si>
  <si>
    <r>
      <rPr>
        <b/>
        <sz val="8"/>
        <color indexed="8"/>
        <rFont val="Segoe UI"/>
        <family val="2"/>
      </rPr>
      <t xml:space="preserve">INDEPENDIENTE 1-2020, </t>
    </r>
    <r>
      <rPr>
        <sz val="8"/>
        <color indexed="8"/>
        <rFont val="Segoe UI"/>
        <family val="2"/>
      </rPr>
      <t>PAGO CUOTA 30 Y 31/48 CORRESPONDIENTE A MANUENCIÓN LOS MESES DE AGOSTO /SEPTIEMBRE 2022, DE LA BECADA RUTH MARCEL ARIAS MORILLO(MEXICO).</t>
    </r>
  </si>
  <si>
    <r>
      <rPr>
        <b/>
        <sz val="8"/>
        <color indexed="8"/>
        <rFont val="Segoe UI"/>
        <family val="2"/>
      </rPr>
      <t xml:space="preserve">INDEPENDIENTE 1-2020, </t>
    </r>
    <r>
      <rPr>
        <sz val="8"/>
        <color indexed="8"/>
        <rFont val="Segoe UI"/>
        <family val="2"/>
      </rPr>
      <t>PAGO CUOTA 28 Y 29/46 CORRESPONDIENTE A MANUENCIÓN LOS MESES DE AGOSTO/SEPTIEMBRE 2022, DE LA BECADA YULIANA GARCIA ABREU(MEXICO).</t>
    </r>
  </si>
  <si>
    <r>
      <rPr>
        <b/>
        <sz val="8"/>
        <color indexed="8"/>
        <rFont val="Segoe UI"/>
        <family val="2"/>
      </rPr>
      <t>CUBA 1-2022,</t>
    </r>
    <r>
      <rPr>
        <sz val="8"/>
        <color indexed="8"/>
        <rFont val="Segoe UI"/>
        <family val="2"/>
      </rPr>
      <t xml:space="preserve"> PAGO CUOTA 1 A LA 9/36, CORRESPONDIENTE A LA MANUTENCIÓN MES DE ENERO/SEPTIEMBRE 2022, DEL BECADO DIEGO ALEJANDRO SANCHEZ DIAZ (CUBA).</t>
    </r>
  </si>
  <si>
    <r>
      <rPr>
        <b/>
        <sz val="8"/>
        <color indexed="8"/>
        <rFont val="Segoe UI"/>
        <family val="2"/>
      </rPr>
      <t xml:space="preserve">MIDDLESEX, REINO UNIDO 2021-2022, </t>
    </r>
    <r>
      <rPr>
        <sz val="8"/>
        <color indexed="8"/>
        <rFont val="Segoe UI"/>
        <family val="2"/>
      </rPr>
      <t xml:space="preserve">PAGO CUOTA 8 Y 9/13 CORRESPONDIENTE A MANUTENCIÓN MES DE AGOSTO/SEPTIEMBRE 2022, DE LA BECADA MIKAURY DE LA CRUZ ROSARIO (REINO UNIDO). </t>
    </r>
  </si>
  <si>
    <r>
      <rPr>
        <b/>
        <sz val="8"/>
        <color indexed="8"/>
        <rFont val="Segoe UI"/>
        <family val="2"/>
      </rPr>
      <t xml:space="preserve">MONTPELLIER BUSINESS SHOOL 2021, </t>
    </r>
    <r>
      <rPr>
        <sz val="8"/>
        <color indexed="8"/>
        <rFont val="Segoe UI"/>
        <family val="2"/>
      </rPr>
      <t xml:space="preserve">PAGO CUOTA 13 Y 14/18 CORRESPONDIENTE A MANUTENCIÓN MES DE AGOSTO/SEPTIEMBRE 2022, DE LA BECADA DIANA SOFIA QUEZADA VILLALONA (FRANCIA). </t>
    </r>
  </si>
  <si>
    <r>
      <rPr>
        <b/>
        <sz val="8"/>
        <color indexed="8"/>
        <rFont val="Segoe UI"/>
        <family val="2"/>
      </rPr>
      <t xml:space="preserve">MONTPELLIER BUSINESS SHOOL 2021, </t>
    </r>
    <r>
      <rPr>
        <sz val="8"/>
        <color indexed="8"/>
        <rFont val="Segoe UI"/>
        <family val="2"/>
      </rPr>
      <t xml:space="preserve">PAGO CUOTA 13 Y 14/18 CORRESPONDIENTE A MANUTENCIÓN MES DE AGOSTO/SEPTIEMBRE 2022, DE LA BECADA JEISY HERRERA RAMIREZ (FRANCIA). </t>
    </r>
  </si>
  <si>
    <r>
      <rPr>
        <b/>
        <sz val="8"/>
        <color indexed="8"/>
        <rFont val="Segoe UI"/>
        <family val="2"/>
      </rPr>
      <t xml:space="preserve">MONTPELLIER BUSINESS SHOOL 2021, </t>
    </r>
    <r>
      <rPr>
        <sz val="8"/>
        <color indexed="8"/>
        <rFont val="Segoe UI"/>
        <family val="2"/>
      </rPr>
      <t xml:space="preserve">PAGO CUOTA 13 Y 14/18 CORRESPONDIENTE A MANUTENCIÓN MES DE AGOSTO/SEPTIEMBRE 2022, DE LA BECADA LODUYNHT BURET MARCANO (FRANCIA). </t>
    </r>
  </si>
  <si>
    <r>
      <rPr>
        <b/>
        <sz val="8"/>
        <color indexed="8"/>
        <rFont val="Segoe UI"/>
        <family val="2"/>
      </rPr>
      <t xml:space="preserve">MONTPELLIER BUSINESS SHOOL 2021, </t>
    </r>
    <r>
      <rPr>
        <sz val="8"/>
        <color indexed="8"/>
        <rFont val="Segoe UI"/>
        <family val="2"/>
      </rPr>
      <t xml:space="preserve">PAGO CUOTA 13 Y 14/18 CORRESPONDIENTE A MANUTENCIÓN MES DE AGOSTO/SEPTIEMBRE 2022, DE LA BECADA LUZ DEHIANGI PEREZ ARAUJO (FRANCIA). </t>
    </r>
  </si>
  <si>
    <r>
      <rPr>
        <b/>
        <sz val="8"/>
        <color indexed="8"/>
        <rFont val="Segoe UI"/>
        <family val="2"/>
      </rPr>
      <t xml:space="preserve">MONTPELLIER BUSINESS SHOOL 2021, </t>
    </r>
    <r>
      <rPr>
        <sz val="8"/>
        <color indexed="8"/>
        <rFont val="Segoe UI"/>
        <family val="2"/>
      </rPr>
      <t xml:space="preserve">PAGO CUOTA 13 Y 14/18 CORRESPONDIENTE A MANUTENCIÓN MES DE AGOSTO/SEPTIEMBRE 2022, DE LA BECADA YAMIL LUGO VARGAZ(FRANCIA). </t>
    </r>
  </si>
  <si>
    <r>
      <rPr>
        <b/>
        <sz val="8"/>
        <color indexed="8"/>
        <rFont val="Segoe UI"/>
        <family val="2"/>
      </rPr>
      <t xml:space="preserve">VENEZUELA 2019, </t>
    </r>
    <r>
      <rPr>
        <sz val="8"/>
        <color indexed="8"/>
        <rFont val="Segoe UI"/>
        <family val="2"/>
      </rPr>
      <t>PAGO CUOTA 30 Y 31/34 CORRESPONDIENTE A MANUTENCIÓN MES DE AGOSTO/SEPTIEMBRE 2022, DE LA BECADA ADALNAURYS PAYANO ESTRELLA</t>
    </r>
  </si>
  <si>
    <r>
      <rPr>
        <b/>
        <sz val="8"/>
        <color indexed="8"/>
        <rFont val="Segoe UI"/>
        <family val="2"/>
      </rPr>
      <t xml:space="preserve">VENEZUELA 2019, </t>
    </r>
    <r>
      <rPr>
        <sz val="8"/>
        <color indexed="8"/>
        <rFont val="Segoe UI"/>
        <family val="2"/>
      </rPr>
      <t>PAGO CUOTA 22 Y 23/38 CORRESPONDIENTE A MANUTENCIÓN MES DE AGOSTO/SEPTIEMBRE 2022, DE LA BECADA MARIELENA MARTINEZ</t>
    </r>
  </si>
  <si>
    <r>
      <rPr>
        <b/>
        <sz val="8"/>
        <color indexed="8"/>
        <rFont val="Segoe UI"/>
        <family val="2"/>
      </rPr>
      <t xml:space="preserve">VENEZUELA 2019, </t>
    </r>
    <r>
      <rPr>
        <sz val="8"/>
        <color indexed="8"/>
        <rFont val="Segoe UI"/>
        <family val="2"/>
      </rPr>
      <t>PAGO CUOTA 21 Y 22/27 CORRESPONDIENTE A MANUTENCIÓN MES DE AGOSTO/SEPTIEMBRE 2022, DE LA BECADA RAISA MADELINE SANTIAGO</t>
    </r>
  </si>
  <si>
    <r>
      <rPr>
        <b/>
        <sz val="8"/>
        <color indexed="8"/>
        <rFont val="Segoe UI"/>
        <family val="2"/>
      </rPr>
      <t xml:space="preserve">VENEZUELA 2019, </t>
    </r>
    <r>
      <rPr>
        <sz val="8"/>
        <color indexed="8"/>
        <rFont val="Segoe UI"/>
        <family val="2"/>
      </rPr>
      <t>PAGO CUOTA 21 Y 22/27 CORRESPONDIENTE A MANUTENCIÓN MES DE AGOSTO/SEPTIEMBRE 2022, DEL BECADO LUIS MANUEL UREÑA ROSARIO</t>
    </r>
  </si>
  <si>
    <r>
      <rPr>
        <b/>
        <sz val="8"/>
        <color indexed="8"/>
        <rFont val="Segoe UI"/>
        <family val="2"/>
      </rPr>
      <t xml:space="preserve">UNIVERSIDAD DE MOSCOW-2019, </t>
    </r>
    <r>
      <rPr>
        <sz val="8"/>
        <color indexed="8"/>
        <rFont val="Segoe UI"/>
        <family val="2"/>
      </rPr>
      <t>PAGO CUOTAS 28 Y 29/38 CORRESPONDIENTE A MANUTENCIÓN MES DE AGOSTO/SEPTIEMBRE 2022, DEL BECADO DEREK DONACIANO TATIS FULCAR (RUSIA).</t>
    </r>
  </si>
  <si>
    <r>
      <rPr>
        <b/>
        <sz val="8"/>
        <color indexed="8"/>
        <rFont val="Segoe UI"/>
        <family val="2"/>
      </rPr>
      <t xml:space="preserve">UNIVERSIDAD DE MOSCOW-2019, </t>
    </r>
    <r>
      <rPr>
        <sz val="8"/>
        <color indexed="8"/>
        <rFont val="Segoe UI"/>
        <family val="2"/>
      </rPr>
      <t>PAGO CUOTAS 28 Y 29/38 CORRESPONDIENTE A MANUTENCIÓN MES DE AGOSTO/SEPTIEMBRE 2022, DEL BECADO EDMAR ELIUD DE LOS SANTOS OGANDO (RUSIA).</t>
    </r>
  </si>
  <si>
    <r>
      <rPr>
        <b/>
        <sz val="8"/>
        <color indexed="8"/>
        <rFont val="Segoe UI"/>
        <family val="2"/>
      </rPr>
      <t xml:space="preserve">UNIVERSIDAD DE MOSCOW-2019, </t>
    </r>
    <r>
      <rPr>
        <sz val="8"/>
        <color indexed="8"/>
        <rFont val="Segoe UI"/>
        <family val="2"/>
      </rPr>
      <t>PAGO CUOTAS 28 Y 29/38 CORRESPONDIENTE A MANUTENCIÓN MES DE AGOSTO/SEPTIEMBRE 2022, DEL BECADO ERICK SHANEL ALVAREZ RUIZ (RUSIA).</t>
    </r>
  </si>
  <si>
    <r>
      <rPr>
        <b/>
        <sz val="8"/>
        <color indexed="8"/>
        <rFont val="Segoe UI"/>
        <family val="2"/>
      </rPr>
      <t xml:space="preserve">UNIVERSIDAD DE MOSCOW-2019, </t>
    </r>
    <r>
      <rPr>
        <sz val="8"/>
        <color indexed="8"/>
        <rFont val="Segoe UI"/>
        <family val="2"/>
      </rPr>
      <t>PAGO CUOTAS 28 Y 29/38 CORRESPONDIENTE A MANUTENCIÓN MES DE AGOSTO/SEPTIEMBRE 2022, DEL BECADO LESLIN JORGINA OGANDO REYES (RUSIA).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</si>
  <si>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 xml:space="preserve"> PAGO CUOTAS 28 Y 29/38 CORRESPONDIENTE A MANUTENCION MES DE AGOSTO/SEPTIEMBRE 2022, DEL BECADO ARTURO JOSE TERRERO MENDEZ (RUSIA).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</si>
  <si>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 xml:space="preserve"> PAGO CUOTAS 23 Y 24/36 CORRESPONDIENTE A MANUTENCION MES DE AGOSTO/SEPTIEMBRE 2022, DEL BECADO DANIEL ANTONIO ENCARNACION SANTOS (RUSIA).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</si>
  <si>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 xml:space="preserve"> PAGO CUOTAS 28 Y 29/38 CORRESPONDIENTE A MANUTENCION MES DE AGOSTO/SEPTIEMBRE 2022, DE LA BECADA JENNIFER LETICIA PALACIO CRUZADO (RUSIA).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</si>
  <si>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 xml:space="preserve"> PAGO CUOTAS 28 Y 29/38 CORRESPONDIENTE A MANUTENCION MES DE AGOSTO/SEPTIEMBRE 2022, DEL BECADO JHOAN VIRGILIO ALCANTARA NOVA (RUSIA).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</si>
  <si>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 xml:space="preserve"> PAGO CUOTAS 28 Y 29/38 CORRESPONDIENTE A MANUTENCION MES DE AGOSTO/SEPTIEMBRE 2022, DEL BECADO MANUEL ANTONIO TEJEDA MENDEZ (RUSIA).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</si>
  <si>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 xml:space="preserve"> PAGO CUOTAS 28 Y 29/38 CORRESPONDIENTE A MANUTENCION MES DE AGOSTO/SEPTIEMBRE 2022, DEL BECADO MERLIN DIOQUEYSI DE LOS SANTOS BIDO (RUSIA).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</si>
  <si>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 xml:space="preserve"> PAGO CUOTAS 28 Y 29/38 CORRESPONDIENTE A MANUTENCION MES DE AGOSTO/SEPTIEMBRE 2022, DE LA  BECADA RAYDIRIS DEL CARMEN GUZMAN SANTOS  (RUSIA).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</si>
  <si>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11 Y 12/35  CORRESPONDIENTE A MANUTENCIÓN MES DE AGOSTO/SEPTIEMBRE 2022, DEL  BECADO ARNOLD STIVEN DIAZ ORTEGA EN EL EXTRANJERO (RUSIA).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</si>
  <si>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11 Y 12/35  CORRESPONDIENTE A MANUTENCIÓN MES DE AGOSTO/SEPTIEMBRE 2022, DEL  BECADO CARLOS DANIEL HIRALDO EN EL EXTRANJERO (RUSIA).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</si>
  <si>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PAGO CUOTAS 11 Y 12/35 CORRESPONDIENTE A MANUTENCIÓN MES DE AGOSTO/SEPTIEMBRE 2022, DE LA  BECADA ELIZABETH MARIANE CORDERO COLON  EN (RUSIA).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</si>
  <si>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11 Y 12/35  CORRESPONDIENTE A MANUTENCIÓN MES DE AGOSTO/SEPTIEMBRE 2022, DEL  BECADO RANNY SANCHEZ BAEZ  EN EL EXTRANJERO (RUSIA).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</si>
  <si>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11 Y 12/35  CORRESPONDIENTE A MANUTENCIÓN MES DE AGOSTO/SEPTIEMBRE 2022, DEL   BECADO RONNY DAVID  CORDERO COLON  EN EL EXTRANJERO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</si>
  <si>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 11 Y 12/47, CORRESPONDIENTE A MANUTENCIÓN MES DE AGOSTO/SEPTIEMBRE  2022, DEL  BECADO SAMUEL DE JESUS LIRA CASTELLANOS,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</si>
  <si>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 11 Y 12/59, CORRESPONDIENTE A MANUTENCIÓN MES DE AGOSTO/SEPTIEMBRE  2022, DE LA  BECADA TAYRA GLORICEL GUERRERO,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</si>
  <si>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 11 Y 12/35, CORRESPONDIENTE A MANUTENCIÓN MES DE AGOSTO/SEPTIEMBRE  2022, DEL  BECADO ANDERSON STIVEN DIAZ ORTEGA,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</si>
  <si>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 11 Y 12/35, CORRESPONDIENTE A MANUTENCIÓN MES DE AGOSTO/SEPTIEMBRE  2022, DE LA  BECADA ANA STEPHANIE SANTANA GALVA,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</si>
  <si>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 11 Y 12/35, CORRESPONDIENTE A MANUTENCIÓN MES DE AGOSTO/SEPTIEMBRE  2022, DE LA  BECADA CLARIBEL MEDINA GOMEZ,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</si>
  <si>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 11 Y 12/35, CORRESPONDIENTE A MANUTENCIÓN MES DE AGOSTO/SEPTIEMBRE  2022, DE LA  BECADA ELIANNY VICTORIA FERNANDEZ CORDERO,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</si>
  <si>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 11 Y 12/47, CORRESPONDIENTE A MANUTENCIÓN MES DE AGOSTO/SEPTIEMBRE  2022, DEL  BECADO ENGELS MANUEL ORTIZ VALENZUELA,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</si>
  <si>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 11 Y 12/47, CORRESPONDIENTE A MANUTENCIÓN MES DE AGOSTO/SEPTIEMBRE  2022, DE LA  BECADA ISNELDAYASMIN PAULA TIBREY,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</si>
  <si>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 11 Y 12/35, CORRESPONDIENTE A MANUTENCIÓN MES DE AGOSTO/SEPTIEMBRE  2022, DEL  BECADO JEFFRY RAWEL RODRIGUEZ SANTOS,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</si>
  <si>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 11 Y 12/23, CORRESPONDIENTE A MANUTENCIÓN MES DE AGOSTO/SEPTIEMBRE  2022, DE LA  BECADA JENNIFER CAROLINA MARTINEZ CAMILO,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</si>
  <si>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 11 Y 12/22, CORRESPONDIENTE A MANUTENCIÓN MES DE AGOSTO/SEPTIEMBRE  2022, DEL  BECADO JORGE MIGUEL VARGAS MONTERO,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</si>
  <si>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 11 Y 12/47, CORRESPONDIENTE A MANUTENCIÓN MES DE AGOSTO/SEPTIEMBRE  2022, DEL  BECADO JORGE ALEXANDER OGANDO REYES,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</si>
  <si>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 11 Y 12/39, CORRESPONDIENTE A MANUTENCIÓN MES DE AGOSTO/SEPTIEMBRE  2022, DE LA  BECADA LUISSANA GLISELLE CONCEPCION CRUZ,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</si>
  <si>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 11 Y 12/35, CORRESPONDIENTE A MANUTENCIÓN MES DE AGOSTO/SEPTIEMBRE  2022, DEL  BECADO MAIKEL FABIAN VILLAR,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</si>
  <si>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 11 Y 12/47, CORRESPONDIENTE A MANUTENCIÓN MES DE AGOSTO/SEPTIEMBRE  2022, DEL  BECADO MARCO ANTONIO FAMILIA FAJARDO,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</si>
  <si>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 11 Y 12/47, CORRESPONDIENTE A MANUTENCIÓN MES DE AGOSTO/SEPTIEMBRE  2022, DE LA  BECADA MARIEL DEL POZO MERCEDES,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</si>
  <si>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 11 Y 12/47, CORRESPONDIENTE A MANUTENCIÓN MES DE AGOSTO/SEPTIEMBRE  2022, DE LA  BECADA YASSER ENRIQUE MATOS CUEVAS, (RUSIA).</t>
    </r>
  </si>
  <si>
    <r>
      <rPr>
        <b/>
        <sz val="8"/>
        <color indexed="8"/>
        <rFont val="Segoe UI"/>
        <family val="2"/>
      </rPr>
      <t xml:space="preserve">INDEPENDIENTE 5-2022, </t>
    </r>
    <r>
      <rPr>
        <sz val="8"/>
        <color indexed="8"/>
        <rFont val="Segoe UI"/>
        <family val="2"/>
      </rPr>
      <t xml:space="preserve">PAGO CUOTA 18 Y 19/34 CORRESPONDIENTE A MANUTENCIÓN MES DE AGOSTO/SEPTIEMBRE 2022, DEL BECADO ISRAEL FERNANDO GOMEZ CASTAÑOS (VENEZUELA). 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</si>
  <si>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20 Y 21/48, CORRESPONDIENTE A MANUTENCIÓN MES DE AGOSTO/SEPTIEMBRE 2022, DEL BECADO ANDRES RAMON GOMEZ DELGADO (CUBA).</t>
    </r>
  </si>
  <si>
    <r>
      <rPr>
        <b/>
        <sz val="8"/>
        <color indexed="8"/>
        <rFont val="Segoe UI"/>
        <family val="2"/>
      </rPr>
      <t xml:space="preserve">UNILA, BRASIL, </t>
    </r>
    <r>
      <rPr>
        <sz val="8"/>
        <color indexed="8"/>
        <rFont val="Segoe UI"/>
        <family val="2"/>
      </rPr>
      <t>PAGO CUOTA 42 Y 43/72, CORRESPONDIENTE A MANUTENCIÓN MES DE AGOSTO/SEPTIEMBRE 2022, DEL BECADO NICOLAS GUZMAN (BRASIL).</t>
    </r>
  </si>
  <si>
    <r>
      <rPr>
        <b/>
        <sz val="8"/>
        <color indexed="8"/>
        <rFont val="Segoe UI"/>
        <family val="2"/>
      </rPr>
      <t xml:space="preserve">INDEPENDIENTE 1-2022, </t>
    </r>
    <r>
      <rPr>
        <sz val="8"/>
        <color indexed="8"/>
        <rFont val="Segoe UI"/>
        <family val="2"/>
      </rPr>
      <t>PAGO CUOTA 14 Y 18/18, CORRESPONDIENTE A MANUTENCIÓN MES DE AGOSTO/DICIEMBRE 2022, DEL BECADO CHRISTIAN RAMON CONCEPCION DE LOS SANTOS (VENEZUELA).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</si>
  <si>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10 Y 11/27, CORRESPONDIENTE A MANUTENCIÓN MES DE AGOSTO/SEPTIEMBRE 2022, DEL BECADO CARLOS ADRIAN DE LEON TEZANOS.</t>
    </r>
  </si>
  <si>
    <r>
      <rPr>
        <b/>
        <sz val="8"/>
        <color indexed="8"/>
        <rFont val="Segoe UI"/>
        <family val="2"/>
      </rPr>
      <t xml:space="preserve">INDEPENDIENTE 6-2021, </t>
    </r>
    <r>
      <rPr>
        <sz val="8"/>
        <color indexed="8"/>
        <rFont val="Segoe UI"/>
        <family val="2"/>
      </rPr>
      <t>PAGO CUOTA 8 Y 12/12, CORRESPONDIENTE A MANUTENCIÓN MES DE AGOSTO/DICIEMBRE 2022, DEL BECADO EMMANUEL BATISTA GERALDINO (BRASIL).</t>
    </r>
  </si>
  <si>
    <r>
      <rPr>
        <b/>
        <sz val="8"/>
        <color indexed="8"/>
        <rFont val="Segoe UI"/>
        <family val="2"/>
      </rPr>
      <t xml:space="preserve">INDEPENDIENTE 4-2021, </t>
    </r>
    <r>
      <rPr>
        <sz val="8"/>
        <color indexed="8"/>
        <rFont val="Segoe UI"/>
        <family val="2"/>
      </rPr>
      <t>PAGO CUOTA 16 Y 17/24, CORRESPONDIENTE A MANUTENCIÓN MES DE AGOSTO/SEPTIEMBRE 2022, DEL BECADO ISAAC ALBERTO SANTANA NAVARRO. (ESTADOS UNIDOS).</t>
    </r>
  </si>
  <si>
    <r>
      <rPr>
        <b/>
        <sz val="8"/>
        <color indexed="8"/>
        <rFont val="Segoe UI"/>
        <family val="2"/>
      </rPr>
      <t xml:space="preserve">INDEPENDIENTE 6-2021, </t>
    </r>
    <r>
      <rPr>
        <sz val="8"/>
        <color indexed="8"/>
        <rFont val="Segoe UI"/>
        <family val="2"/>
      </rPr>
      <t>PAGO CUOTA 14 Y 15/42, CORRESPONDIENTE A MANUTENCIÓN MES DE AGOSTO/SEPTIEMBRE 2022, DE LA BECADA ANGRIS RODRIGUEZ ACEVEDO. (VENEZUELA).</t>
    </r>
  </si>
  <si>
    <r>
      <rPr>
        <b/>
        <sz val="8"/>
        <color indexed="8"/>
        <rFont val="Segoe UI"/>
        <family val="2"/>
      </rPr>
      <t>FACULTAD ESPECIALIZADA SE ODONTOLOGIA (FACOPH),</t>
    </r>
    <r>
      <rPr>
        <sz val="8"/>
        <color indexed="8"/>
        <rFont val="Segoe UI"/>
        <family val="2"/>
      </rPr>
      <t xml:space="preserve"> PAGO CUOTAS 9/36, CORRESPONDIENTE A MANUTENCIÓN DEL MES DE SEPTIEMBRE  2022, DE OCHO (08) ESTUDIANTES  ,BECADOS POR ESTE MINISTERIO, (REPUBLICA DOMINICANA).</t>
    </r>
  </si>
  <si>
    <r>
      <rPr>
        <b/>
        <sz val="8"/>
        <color indexed="8"/>
        <rFont val="Segoe UI"/>
        <family val="2"/>
      </rPr>
      <t xml:space="preserve">BANCO DE RESERVAS DE LA REP. DOM, REINTEGRO DE DUPLICIDAD DE TRANSFERENCIA A LA UNIVERSIDAD IBEROAMERICANA (UNIBE), </t>
    </r>
    <r>
      <rPr>
        <sz val="8"/>
        <color indexed="8"/>
        <rFont val="Segoe UI"/>
        <family val="2"/>
      </rPr>
      <t>PAGO FACTURA NCF B1500000891 D/F 18/06/2022, POR INSCRIPCION Y MATRICULACION DE CIENTO CINCUENTA Y CINCO (155) ESTUDIANTES BECADOS POR ESTE MINISTERIO, CORRESPONDIENTE AL PERIODO MAYO-AGOSTO 2022. OFICIO BN-03067</t>
    </r>
    <r>
      <rPr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</si>
  <si>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 xml:space="preserve">NOMINA BECAS OTOGADAS ESTUDIANTES DEL ITSOSV, </t>
    </r>
    <r>
      <rPr>
        <sz val="8"/>
        <color indexed="8"/>
        <rFont val="Segoe UI"/>
        <family val="2"/>
      </rPr>
      <t>PAGO NÓMINA A ESTUDIANTES CON BECAS OTORGADAS EN EL INSTITUTO OSCUS SAN VALERO, CORRESPONDIENTE AL MES AGOSTO 2022, CONVOCATORIA  2020-1 Y 2021-1.</t>
    </r>
  </si>
  <si>
    <r>
      <rPr>
        <b/>
        <sz val="8"/>
        <color indexed="8"/>
        <rFont val="Segoe UI"/>
        <family val="2"/>
      </rPr>
      <t xml:space="preserve">NOMINA BECAS OTOGADAS ESTUDIANTES DEL ITSC, </t>
    </r>
    <r>
      <rPr>
        <sz val="8"/>
        <color indexed="8"/>
        <rFont val="Segoe UI"/>
        <family val="2"/>
      </rPr>
      <t>PAGO NÓMINA A ESTUDIANTES CON BECAS OTORGADAS EN EL ITSC, CORRESPONDIENTE AL MES AGOSTO 2022, CONVOCATORIA  2020-1 Y 2021-1.</t>
    </r>
  </si>
  <si>
    <r>
      <rPr>
        <b/>
        <sz val="8"/>
        <color indexed="8"/>
        <rFont val="Segoe UI"/>
        <family val="2"/>
      </rPr>
      <t xml:space="preserve">UNIVERSIDAD IBEROAMERICANA (UNIBE), </t>
    </r>
    <r>
      <rPr>
        <sz val="8"/>
        <color indexed="8"/>
        <rFont val="Segoe UI"/>
        <family val="2"/>
      </rPr>
      <t>PAGO FACTURA NCF B1500000828 D/F 03/02/2021, POR CONCEPTO DE INSCRIPCION Y MATRICULACION DE CUARENTA Y CINCO (45) ESTUDIANTES BECADOS POR ESTE MINISTERIO, CORRESPONDIENTE AL PERIODO ACADEMICO SEPTIEMBRE - DICIEMBRE 2021.</t>
    </r>
  </si>
  <si>
    <r>
      <rPr>
        <b/>
        <sz val="8"/>
        <color indexed="8"/>
        <rFont val="Segoe UI"/>
        <family val="2"/>
      </rPr>
      <t xml:space="preserve">UNIVERSIDAD IBEROAMERICANA (UNIBE), </t>
    </r>
    <r>
      <rPr>
        <sz val="8"/>
        <color indexed="8"/>
        <rFont val="Segoe UI"/>
        <family val="2"/>
      </rPr>
      <t>PAGO FACTURA NCF B1500000887 D/F 19/05/2022, POR CONCEPTO DE INSCRIPCION Y MATRICULACION DE OCHENTA Y UN (81) ESTUDIANTES BECADOS POR ESTE MINISTERIO, CORRESPONDIENTE AL PERIODO ACADEMICO MAYO - AGOSTO 2022.</t>
    </r>
  </si>
  <si>
    <r>
      <rPr>
        <b/>
        <sz val="8"/>
        <color indexed="8"/>
        <rFont val="Segoe UI"/>
        <family val="2"/>
      </rPr>
      <t xml:space="preserve">UNIVERSIDAD IBEROAMERICANA (UNIBE), </t>
    </r>
    <r>
      <rPr>
        <sz val="8"/>
        <color indexed="8"/>
        <rFont val="Segoe UI"/>
        <family val="2"/>
      </rPr>
      <t>PAGO FACTURA NCF B1500000829 D/F 03/02/2022, POR CONCEPTO DE INSCRIPCION Y MATRICULACION DE CUARENTA Y SEIS (46) ESTUDIANTES BECADOS POR ESTE MINISTERIO, CORRESPONDIENTE AL PERIODO ACADEMICO ENERO - ABRIL 2022.</t>
    </r>
  </si>
  <si>
    <r>
      <rPr>
        <b/>
        <sz val="8"/>
        <color indexed="8"/>
        <rFont val="Segoe UI"/>
        <family val="2"/>
      </rPr>
      <t xml:space="preserve">UNIVERSIDAD IBEROAMERICANA (UNIBE), </t>
    </r>
    <r>
      <rPr>
        <sz val="8"/>
        <color indexed="8"/>
        <rFont val="Segoe UI"/>
        <family val="2"/>
      </rPr>
      <t>PAGO FACTURA NCF B1500000873 D/F 19/05/2022, CORRESPONDIENTE A MATRICULACION EN EL PERIODO MAYO-AGOSTO 2022, DE VEINTICINCO (25) ESTUDIANTES BECADOS POR ESTE MINISTERIO.</t>
    </r>
  </si>
  <si>
    <r>
      <rPr>
        <b/>
        <sz val="8"/>
        <color indexed="8"/>
        <rFont val="Segoe UI"/>
        <family val="2"/>
      </rPr>
      <t>UNIVERSIDAD IBEROAMERICANA (UNIBE),</t>
    </r>
    <r>
      <rPr>
        <sz val="8"/>
        <color indexed="8"/>
        <rFont val="Segoe UI"/>
        <family val="2"/>
      </rPr>
      <t xml:space="preserve"> PAGO FACTURA NCF B1500000827 D/F 03/02/2022, CORRESPONDIENTE A MATRICULACION EN EL PERIODO ENERO-ABRIL 2022, DE VEINTICUATRO (24) ESTUDIANTES BECADOS POR ESTE MINISTERIO.</t>
    </r>
  </si>
  <si>
    <r>
      <rPr>
        <b/>
        <sz val="8"/>
        <color indexed="8"/>
        <rFont val="Segoe UI"/>
        <family val="2"/>
      </rPr>
      <t>UNIVERSIDAD CATOLICA DE SANTO DOMINGO (UCSD),</t>
    </r>
    <r>
      <rPr>
        <sz val="8"/>
        <color indexed="8"/>
        <rFont val="Segoe UI"/>
        <family val="2"/>
      </rPr>
      <t xml:space="preserve"> PAGO FACTURA NCF B1500000623 D/F 04/08/2022 POR MATRICULACION DE VEINTITRES (23) ESTUDIANTES BECADOS POR ESTE MINISTERIO, CORRESPONDIENTE AL CUATRIMESTRE ENERO-ABRIL 2022-1.</t>
    </r>
  </si>
  <si>
    <r>
      <rPr>
        <b/>
        <sz val="8"/>
        <color indexed="8"/>
        <rFont val="Segoe UI"/>
        <family val="2"/>
      </rPr>
      <t xml:space="preserve">UNIVERSIDAD IBEROAMERICANA (UNIBE), </t>
    </r>
    <r>
      <rPr>
        <sz val="8"/>
        <color indexed="8"/>
        <rFont val="Segoe UI"/>
        <family val="2"/>
      </rPr>
      <t>PAGO FACTURA NCF B1500000826 D/F 03/02/2022, CORRESPONDIENTE A MATRICULACION EN EL PERIODO SEPTIEMBRE-DICIEMBRE 2021, DE VEINTICUATRO (24) ESTUDIANTES BECADOS POR ESTE MINISTERIO.</t>
    </r>
  </si>
  <si>
    <r>
      <rPr>
        <b/>
        <sz val="8"/>
        <color indexed="8"/>
        <rFont val="Segoe UI"/>
        <family val="2"/>
      </rPr>
      <t xml:space="preserve">MANUELA MAGFALDA SUNCAR GASPAR, </t>
    </r>
    <r>
      <rPr>
        <sz val="8"/>
        <color indexed="8"/>
        <rFont val="Segoe UI"/>
        <family val="2"/>
      </rPr>
      <t>PAGO DE LA FACTURA B1500000001 D/F 9/08/2022 POR CONCEPTO SERVICIOS DE HONORARIOS PROFESIONAL COMO EVALUADORA INTERNA, QUIEN TRABAJÓ EN LA EVALUACIÓN QUINQUENAL, EN LA VERIFICACION DE LOS INFORMES DE EVALUACION INTERNA, Y APOYO AL VICEMINISTERIO DE EVALUACIÓN Y ACREDITACIÓN DE ESTE MESCYT, CORRESPONDIENTE A LOS MESES  ENERO, FEBRERO,MARZO, ABRIL Y MAYO 2022.</t>
    </r>
  </si>
  <si>
    <r>
      <rPr>
        <b/>
        <sz val="8"/>
        <color indexed="8"/>
        <rFont val="Segoe UI"/>
        <family val="2"/>
      </rPr>
      <t>DEPARTAMENTO DE BECAS NACIONALES,</t>
    </r>
    <r>
      <rPr>
        <sz val="8"/>
        <color indexed="8"/>
        <rFont val="Segoe UI"/>
        <family val="2"/>
      </rPr>
      <t xml:space="preserve"> PAGO VIÁTICOS QUIENES SE TRASLADARON AL MUNICIPIO DE BONAO, PROVINCIA MONSEÑOR NOUEL, CON LA FINALIDAD DE ASISTIR A LA ENTREGA DE CARTAS APROBACIÓN DE BECAS,  EL DÍA MARTES 19 DE JULIO DEL 2022.</t>
    </r>
  </si>
  <si>
    <t>BN-03144</t>
  </si>
  <si>
    <t>BN-03146</t>
  </si>
  <si>
    <t>BN-03035</t>
  </si>
  <si>
    <t>BN-03072</t>
  </si>
  <si>
    <t>BN-03149</t>
  </si>
  <si>
    <t>BN-03154</t>
  </si>
  <si>
    <t>BN-03123</t>
  </si>
  <si>
    <t>BN-03138</t>
  </si>
  <si>
    <t>BN-03141</t>
  </si>
  <si>
    <t>BN-03148</t>
  </si>
  <si>
    <t>CK-20304</t>
  </si>
  <si>
    <t>BN-03147</t>
  </si>
  <si>
    <t>BN-03006</t>
  </si>
  <si>
    <t>BN-03033</t>
  </si>
  <si>
    <t>BN-03094</t>
  </si>
  <si>
    <t>BN-03119</t>
  </si>
  <si>
    <t>BN-03125</t>
  </si>
  <si>
    <t>BN-03073</t>
  </si>
  <si>
    <t>BN-03130</t>
  </si>
  <si>
    <t>BN-03067</t>
  </si>
  <si>
    <t>BN-02993</t>
  </si>
  <si>
    <t>BN-03018</t>
  </si>
  <si>
    <t>BN-03079</t>
  </si>
  <si>
    <t>BN-03086</t>
  </si>
  <si>
    <t>BN-03087</t>
  </si>
  <si>
    <t>BN-03091</t>
  </si>
  <si>
    <t>BN-03116</t>
  </si>
  <si>
    <t>BN-03117</t>
  </si>
  <si>
    <t>BN-03124</t>
  </si>
  <si>
    <t>BN-03129</t>
  </si>
  <si>
    <t>BN-03132</t>
  </si>
  <si>
    <t>BN-03134</t>
  </si>
  <si>
    <t>BN-03136</t>
  </si>
  <si>
    <t>BN-03137</t>
  </si>
  <si>
    <t>BN-03139</t>
  </si>
  <si>
    <t>BN-03142</t>
  </si>
  <si>
    <t>BN-03150</t>
  </si>
  <si>
    <t>BN-03151</t>
  </si>
  <si>
    <t>BN-03152</t>
  </si>
  <si>
    <t>BN-03153</t>
  </si>
  <si>
    <t>BN-03155</t>
  </si>
  <si>
    <t>BN-03158</t>
  </si>
  <si>
    <t>BN-03159</t>
  </si>
  <si>
    <t>BN-03170</t>
  </si>
  <si>
    <t>BN-03078</t>
  </si>
  <si>
    <t>BN-03082</t>
  </si>
  <si>
    <t>BN-03083</t>
  </si>
  <si>
    <t>BN-03084</t>
  </si>
  <si>
    <t>BN-03085</t>
  </si>
  <si>
    <t>BN-03118</t>
  </si>
  <si>
    <t>BN-03121</t>
  </si>
  <si>
    <t>BN-03122</t>
  </si>
  <si>
    <t>BN-03126</t>
  </si>
  <si>
    <t>BN-03127</t>
  </si>
  <si>
    <t>BN-03128</t>
  </si>
  <si>
    <t>BN-03133</t>
  </si>
  <si>
    <t>BN-03135</t>
  </si>
  <si>
    <t>BN-03143</t>
  </si>
  <si>
    <t>BN-03145</t>
  </si>
  <si>
    <t>BN-03157</t>
  </si>
  <si>
    <t>BN-03160</t>
  </si>
  <si>
    <t>BN-03161</t>
  </si>
  <si>
    <t>BN-03162</t>
  </si>
  <si>
    <t>BN-03163</t>
  </si>
  <si>
    <t>BN-03164</t>
  </si>
  <si>
    <t>BN-03166</t>
  </si>
  <si>
    <t>BN-03167</t>
  </si>
  <si>
    <t>BN-03169</t>
  </si>
  <si>
    <t>BN-03171</t>
  </si>
  <si>
    <t>TR-MESCYT/DESP/1989</t>
  </si>
  <si>
    <t>TR-MESCYT/DESP/1942</t>
  </si>
  <si>
    <t>TR-MESCYT/DESP/2138</t>
  </si>
  <si>
    <t>TR-MESCYT/DESP/2059</t>
  </si>
  <si>
    <t>TR-MESCYT/DESP/2066</t>
  </si>
  <si>
    <t>TR-MESCYT/DESP/2145</t>
  </si>
  <si>
    <t>TR-MESCYT/DESP/1813</t>
  </si>
  <si>
    <t>TR-MESCYT/DESP/1873</t>
  </si>
  <si>
    <t>TR-MESCYT/DESP/1885</t>
  </si>
  <si>
    <t>TR-MESCYT/DESP/1987</t>
  </si>
  <si>
    <t>TR-MESCYT/DESP/1940</t>
  </si>
  <si>
    <t>TR-MESCYT/DESP/1993</t>
  </si>
  <si>
    <t>TR-MESCYT/DESP/2047</t>
  </si>
  <si>
    <t>TR-MESCYT/DESP/2050</t>
  </si>
  <si>
    <t>TR-MESCYT/DESP/2057</t>
  </si>
  <si>
    <t>TR-MESCYT/DESP/2060</t>
  </si>
  <si>
    <t>TR-MESCYT/DESP/2062</t>
  </si>
  <si>
    <t>TR-MESCYT/DESP/2068</t>
  </si>
  <si>
    <t>TR-MESCYT/DESP/2069</t>
  </si>
  <si>
    <t>TR-MESCYT/DESP/2142</t>
  </si>
  <si>
    <t>TR-MESCYT/DESP/2148</t>
  </si>
  <si>
    <t>TR-MESCYT/1899</t>
  </si>
  <si>
    <t>TR-MESCYT/1464</t>
  </si>
  <si>
    <t>TR-MESCYT/1734</t>
  </si>
  <si>
    <t>TR-MESCYT/DESP/1798</t>
  </si>
  <si>
    <t>TR-MESCYT/DESP/1811</t>
  </si>
  <si>
    <t>TR-MESCYT/DESP/1814</t>
  </si>
  <si>
    <t>TR-MESCYT/DESP/1874</t>
  </si>
  <si>
    <t>TR-MESCYT/DESP/1879</t>
  </si>
  <si>
    <t>TR-MESCYT/DESP/1880</t>
  </si>
  <si>
    <t>TR-MESCYT/DESP/1881</t>
  </si>
  <si>
    <t>TR-MESCYT/1900</t>
  </si>
  <si>
    <t>TR-MESCYT/1901</t>
  </si>
  <si>
    <t>TR-MESCYT/1941</t>
  </si>
  <si>
    <t>TR-MESCYT/1943</t>
  </si>
  <si>
    <t>TR-MESCYT/DESP/1944</t>
  </si>
  <si>
    <t>TR-MESCYT/1946</t>
  </si>
  <si>
    <t>TR-MESCYT/DESP/1952</t>
  </si>
  <si>
    <t>TR-MESCYT/DESP/1953</t>
  </si>
  <si>
    <t>TR-MESCYT/DESP/1954</t>
  </si>
  <si>
    <t>TR-MESCYT/DESP/1957</t>
  </si>
  <si>
    <t>TR-MESCYT/DESP/1986</t>
  </si>
  <si>
    <t>TR-MESCYT/DESP/1992</t>
  </si>
  <si>
    <t>TR-MESCYT/DESP/2048</t>
  </si>
  <si>
    <t>TR-MESCYT/DESP/2049</t>
  </si>
  <si>
    <t>TR-MESCYT/DESP/2058</t>
  </si>
  <si>
    <t>TR-MESCYT/DESP/2056</t>
  </si>
  <si>
    <t>TR-MESCYT/DESP/2063</t>
  </si>
  <si>
    <t>TR-MESCYT/DESP/2046</t>
  </si>
  <si>
    <t>TR-MESCYT/DESP/02070</t>
  </si>
  <si>
    <t>TR-MESCYT/DESP/02139</t>
  </si>
  <si>
    <t>BN-03189</t>
  </si>
  <si>
    <t>BN-03191</t>
  </si>
  <si>
    <t>BN-03198</t>
  </si>
  <si>
    <t>BN-03200</t>
  </si>
  <si>
    <t>BN-03202</t>
  </si>
  <si>
    <t>BN-03203</t>
  </si>
  <si>
    <t>BN-03204</t>
  </si>
  <si>
    <t>BN-03205</t>
  </si>
  <si>
    <t>BN-03207</t>
  </si>
  <si>
    <t>BN-03214</t>
  </si>
  <si>
    <t>TR-MESCYT/DESP/3211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</si>
</sst>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61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4" fontId="62" fillId="33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 readingOrder="1"/>
    </xf>
    <xf numFmtId="0" fontId="63" fillId="33" borderId="15" xfId="0" applyFont="1" applyFill="1" applyBorder="1" applyAlignment="1">
      <alignment vertical="center" wrapText="1"/>
    </xf>
    <xf numFmtId="0" fontId="64" fillId="0" borderId="15" xfId="0" applyFont="1" applyBorder="1" applyAlignment="1">
      <alignment vertical="top" wrapText="1"/>
    </xf>
    <xf numFmtId="43" fontId="13" fillId="0" borderId="15" xfId="49" applyNumberFormat="1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39" fontId="6" fillId="33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3" fontId="0" fillId="0" borderId="21" xfId="49" applyNumberFormat="1" applyFont="1" applyBorder="1" applyAlignment="1">
      <alignment vertical="center" wrapText="1"/>
    </xf>
    <xf numFmtId="14" fontId="6" fillId="34" borderId="22" xfId="0" applyNumberFormat="1" applyFont="1" applyFill="1" applyBorder="1" applyAlignment="1">
      <alignment horizontal="center" vertical="center" wrapText="1"/>
    </xf>
    <xf numFmtId="39" fontId="6" fillId="34" borderId="23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justify" vertical="justify" wrapText="1"/>
    </xf>
    <xf numFmtId="0" fontId="65" fillId="33" borderId="24" xfId="0" applyFont="1" applyFill="1" applyBorder="1" applyAlignment="1">
      <alignment horizontal="justify" vertical="justify" wrapText="1"/>
    </xf>
    <xf numFmtId="43" fontId="23" fillId="0" borderId="12" xfId="49" applyNumberFormat="1" applyFont="1" applyBorder="1" applyAlignment="1">
      <alignment vertical="center" wrapText="1"/>
    </xf>
    <xf numFmtId="0" fontId="65" fillId="33" borderId="24" xfId="0" applyFont="1" applyFill="1" applyBorder="1" applyAlignment="1">
      <alignment horizontal="justify" vertical="center" wrapText="1"/>
    </xf>
    <xf numFmtId="0" fontId="19" fillId="33" borderId="24" xfId="0" applyFont="1" applyFill="1" applyBorder="1" applyAlignment="1">
      <alignment horizontal="justify" vertical="center" wrapText="1"/>
    </xf>
    <xf numFmtId="0" fontId="19" fillId="33" borderId="24" xfId="0" applyFont="1" applyFill="1" applyBorder="1" applyAlignment="1">
      <alignment horizontal="justify" vertical="justify" wrapText="1" readingOrder="1"/>
    </xf>
    <xf numFmtId="0" fontId="65" fillId="33" borderId="25" xfId="0" applyFont="1" applyFill="1" applyBorder="1" applyAlignment="1">
      <alignment horizontal="justify" vertical="center" wrapText="1"/>
    </xf>
    <xf numFmtId="0" fontId="19" fillId="33" borderId="24" xfId="0" applyFont="1" applyFill="1" applyBorder="1" applyAlignment="1">
      <alignment horizontal="justify" vertical="center" wrapText="1" readingOrder="1"/>
    </xf>
    <xf numFmtId="14" fontId="19" fillId="33" borderId="24" xfId="0" applyNumberFormat="1" applyFont="1" applyFill="1" applyBorder="1" applyAlignment="1">
      <alignment horizontal="center" vertical="center" wrapText="1"/>
    </xf>
    <xf numFmtId="14" fontId="23" fillId="0" borderId="24" xfId="0" applyNumberFormat="1" applyFont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 readingOrder="1"/>
    </xf>
    <xf numFmtId="0" fontId="66" fillId="33" borderId="25" xfId="0" applyFont="1" applyFill="1" applyBorder="1" applyAlignment="1">
      <alignment horizontal="justify" vertical="center" wrapText="1"/>
    </xf>
    <xf numFmtId="43" fontId="23" fillId="33" borderId="2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6" fillId="33" borderId="24" xfId="0" applyFont="1" applyFill="1" applyBorder="1" applyAlignment="1">
      <alignment horizontal="justify" vertical="justify" wrapText="1"/>
    </xf>
    <xf numFmtId="0" fontId="65" fillId="33" borderId="24" xfId="0" applyFont="1" applyFill="1" applyBorder="1" applyAlignment="1">
      <alignment horizontal="left" vertical="center" wrapText="1"/>
    </xf>
    <xf numFmtId="0" fontId="19" fillId="33" borderId="24" xfId="0" applyFont="1" applyFill="1" applyBorder="1" applyAlignment="1">
      <alignment horizontal="left" vertical="center" wrapText="1"/>
    </xf>
    <xf numFmtId="0" fontId="65" fillId="33" borderId="24" xfId="0" applyFont="1" applyFill="1" applyBorder="1" applyAlignment="1">
      <alignment horizontal="justify" vertical="center" wrapText="1" readingOrder="1"/>
    </xf>
    <xf numFmtId="0" fontId="65" fillId="33" borderId="24" xfId="0" applyFont="1" applyFill="1" applyBorder="1" applyAlignment="1">
      <alignment horizontal="justify" vertical="justify" wrapText="1" readingOrder="1"/>
    </xf>
    <xf numFmtId="0" fontId="65" fillId="33" borderId="24" xfId="0" applyFont="1" applyFill="1" applyBorder="1" applyAlignment="1">
      <alignment horizontal="justify" vertical="justify" wrapText="1"/>
    </xf>
    <xf numFmtId="0" fontId="19" fillId="33" borderId="24" xfId="0" applyFont="1" applyFill="1" applyBorder="1" applyAlignment="1">
      <alignment horizontal="justify" vertical="justify" wrapText="1" readingOrder="1"/>
    </xf>
    <xf numFmtId="43" fontId="0" fillId="33" borderId="24" xfId="0" applyNumberFormat="1" applyFill="1" applyBorder="1" applyAlignment="1">
      <alignment horizontal="right" vertical="center"/>
    </xf>
    <xf numFmtId="0" fontId="0" fillId="33" borderId="32" xfId="0" applyFill="1" applyBorder="1" applyAlignment="1">
      <alignment/>
    </xf>
    <xf numFmtId="0" fontId="19" fillId="33" borderId="24" xfId="0" applyFont="1" applyFill="1" applyBorder="1" applyAlignment="1">
      <alignment horizontal="center" vertical="center" wrapText="1"/>
    </xf>
    <xf numFmtId="14" fontId="0" fillId="33" borderId="24" xfId="0" applyNumberFormat="1" applyFill="1" applyBorder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78295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378"/>
  <sheetViews>
    <sheetView tabSelected="1" zoomScaleSheetLayoutView="70" zoomScalePageLayoutView="0" workbookViewId="0" topLeftCell="B1">
      <selection activeCell="B1" sqref="B1:H344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20.421875" style="1" customWidth="1"/>
    <col min="5" max="5" width="57.28125" style="1" customWidth="1"/>
    <col min="6" max="7" width="19.28125" style="1" bestFit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79"/>
      <c r="C6" s="79"/>
      <c r="D6" s="79"/>
      <c r="E6" s="79"/>
      <c r="F6" s="79"/>
      <c r="G6" s="79"/>
      <c r="H6" s="79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79"/>
      <c r="C9" s="79"/>
      <c r="D9" s="79"/>
      <c r="E9" s="79"/>
      <c r="F9" s="79"/>
      <c r="G9" s="79"/>
      <c r="H9" s="79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85" t="s">
        <v>3</v>
      </c>
      <c r="C11" s="85"/>
      <c r="D11" s="85"/>
      <c r="E11" s="85"/>
      <c r="F11" s="85"/>
      <c r="G11" s="85"/>
      <c r="H11" s="85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87" t="s">
        <v>30</v>
      </c>
      <c r="C13" s="87"/>
      <c r="D13" s="87"/>
      <c r="E13" s="87"/>
      <c r="F13" s="87"/>
      <c r="G13" s="87"/>
      <c r="H13" s="87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80"/>
      <c r="C15" s="88" t="s">
        <v>4</v>
      </c>
      <c r="D15" s="83"/>
      <c r="E15" s="83"/>
      <c r="F15" s="83" t="s">
        <v>11</v>
      </c>
      <c r="G15" s="83"/>
      <c r="H15" s="84"/>
      <c r="I15" s="6"/>
      <c r="J15" s="6"/>
      <c r="K15" s="6"/>
      <c r="L15" s="6"/>
    </row>
    <row r="16" spans="1:12" s="3" customFormat="1" ht="37.5" customHeight="1">
      <c r="A16" s="6"/>
      <c r="B16" s="81"/>
      <c r="C16" s="89" t="s">
        <v>12</v>
      </c>
      <c r="D16" s="82"/>
      <c r="E16" s="11"/>
      <c r="F16" s="82" t="s">
        <v>8</v>
      </c>
      <c r="G16" s="82"/>
      <c r="H16" s="35">
        <v>44926722.99</v>
      </c>
      <c r="I16" s="6"/>
      <c r="J16" s="6"/>
      <c r="K16" s="6"/>
      <c r="L16" s="6"/>
    </row>
    <row r="17" spans="1:12" s="3" customFormat="1" ht="45.75" customHeight="1">
      <c r="A17" s="6"/>
      <c r="B17" s="81"/>
      <c r="C17" s="59" t="s">
        <v>5</v>
      </c>
      <c r="D17" s="55" t="s">
        <v>6</v>
      </c>
      <c r="E17" s="56" t="s">
        <v>7</v>
      </c>
      <c r="F17" s="54" t="s">
        <v>0</v>
      </c>
      <c r="G17" s="55" t="s">
        <v>1</v>
      </c>
      <c r="H17" s="60" t="s">
        <v>2</v>
      </c>
      <c r="I17" s="6"/>
      <c r="J17" s="6"/>
      <c r="K17" s="6"/>
      <c r="L17" s="6"/>
    </row>
    <row r="18" spans="2:8" s="9" customFormat="1" ht="63">
      <c r="B18" s="39"/>
      <c r="C18" s="69">
        <v>44775</v>
      </c>
      <c r="D18" s="72" t="s">
        <v>331</v>
      </c>
      <c r="E18" s="66" t="s">
        <v>31</v>
      </c>
      <c r="F18" s="101"/>
      <c r="G18" s="101">
        <v>31759000</v>
      </c>
      <c r="H18" s="63">
        <f>H16+F18-G18</f>
        <v>13167722.990000002</v>
      </c>
    </row>
    <row r="19" spans="2:8" s="9" customFormat="1" ht="31.5">
      <c r="B19" s="39"/>
      <c r="C19" s="69">
        <v>44775</v>
      </c>
      <c r="D19" s="72" t="s">
        <v>332</v>
      </c>
      <c r="E19" s="68" t="s">
        <v>32</v>
      </c>
      <c r="F19" s="101"/>
      <c r="G19" s="101">
        <v>320000</v>
      </c>
      <c r="H19" s="63">
        <f>H18+F19-G19</f>
        <v>12847722.990000002</v>
      </c>
    </row>
    <row r="20" spans="2:8" s="9" customFormat="1" ht="42">
      <c r="B20" s="39"/>
      <c r="C20" s="69">
        <v>44776</v>
      </c>
      <c r="D20" s="72" t="s">
        <v>333</v>
      </c>
      <c r="E20" s="68" t="s">
        <v>33</v>
      </c>
      <c r="F20" s="101"/>
      <c r="G20" s="101">
        <v>97000</v>
      </c>
      <c r="H20" s="63">
        <f aca="true" t="shared" si="0" ref="H20:H83">H19+F20-G20</f>
        <v>12750722.990000002</v>
      </c>
    </row>
    <row r="21" spans="2:8" s="9" customFormat="1" ht="52.5">
      <c r="B21" s="39"/>
      <c r="C21" s="69">
        <v>44776</v>
      </c>
      <c r="D21" s="72" t="s">
        <v>334</v>
      </c>
      <c r="E21" s="68" t="s">
        <v>34</v>
      </c>
      <c r="F21" s="101"/>
      <c r="G21" s="101">
        <v>176930</v>
      </c>
      <c r="H21" s="63">
        <f t="shared" si="0"/>
        <v>12573792.990000002</v>
      </c>
    </row>
    <row r="22" spans="2:8" s="9" customFormat="1" ht="31.5">
      <c r="B22" s="39"/>
      <c r="C22" s="69">
        <v>44776</v>
      </c>
      <c r="D22" s="72" t="s">
        <v>335</v>
      </c>
      <c r="E22" s="65" t="s">
        <v>35</v>
      </c>
      <c r="F22" s="101"/>
      <c r="G22" s="101">
        <v>279177.89</v>
      </c>
      <c r="H22" s="63">
        <f t="shared" si="0"/>
        <v>12294615.100000001</v>
      </c>
    </row>
    <row r="23" spans="2:8" s="9" customFormat="1" ht="63">
      <c r="B23" s="39"/>
      <c r="C23" s="69">
        <v>44776</v>
      </c>
      <c r="D23" s="72" t="s">
        <v>336</v>
      </c>
      <c r="E23" s="68" t="s">
        <v>36</v>
      </c>
      <c r="F23" s="101"/>
      <c r="G23" s="101">
        <v>349341.03</v>
      </c>
      <c r="H23" s="63">
        <f t="shared" si="0"/>
        <v>11945274.070000002</v>
      </c>
    </row>
    <row r="24" spans="2:8" s="9" customFormat="1" ht="52.5">
      <c r="B24" s="39"/>
      <c r="C24" s="69">
        <v>44777</v>
      </c>
      <c r="D24" s="72" t="s">
        <v>337</v>
      </c>
      <c r="E24" s="62" t="s">
        <v>37</v>
      </c>
      <c r="F24" s="101"/>
      <c r="G24" s="101">
        <v>833333.25</v>
      </c>
      <c r="H24" s="63">
        <f t="shared" si="0"/>
        <v>11111940.820000002</v>
      </c>
    </row>
    <row r="25" spans="2:8" s="9" customFormat="1" ht="42">
      <c r="B25" s="39"/>
      <c r="C25" s="69">
        <v>44777</v>
      </c>
      <c r="D25" s="72" t="s">
        <v>338</v>
      </c>
      <c r="E25" s="66" t="s">
        <v>38</v>
      </c>
      <c r="F25" s="101"/>
      <c r="G25" s="101">
        <v>278000</v>
      </c>
      <c r="H25" s="63">
        <f t="shared" si="0"/>
        <v>10833940.820000002</v>
      </c>
    </row>
    <row r="26" spans="2:8" s="9" customFormat="1" ht="52.5">
      <c r="B26" s="39"/>
      <c r="C26" s="69">
        <v>44777</v>
      </c>
      <c r="D26" s="72" t="s">
        <v>339</v>
      </c>
      <c r="E26" s="68" t="s">
        <v>39</v>
      </c>
      <c r="F26" s="101"/>
      <c r="G26" s="101">
        <v>75333.33</v>
      </c>
      <c r="H26" s="63">
        <f t="shared" si="0"/>
        <v>10758607.490000002</v>
      </c>
    </row>
    <row r="27" spans="2:8" s="9" customFormat="1" ht="42">
      <c r="B27" s="39"/>
      <c r="C27" s="69">
        <v>44777</v>
      </c>
      <c r="D27" s="72" t="s">
        <v>340</v>
      </c>
      <c r="E27" s="64" t="s">
        <v>40</v>
      </c>
      <c r="F27" s="101"/>
      <c r="G27" s="101">
        <v>40000</v>
      </c>
      <c r="H27" s="63">
        <f t="shared" si="0"/>
        <v>10718607.490000002</v>
      </c>
    </row>
    <row r="28" spans="2:8" s="9" customFormat="1" ht="31.5">
      <c r="B28" s="39"/>
      <c r="C28" s="69">
        <v>44777</v>
      </c>
      <c r="D28" s="71" t="s">
        <v>341</v>
      </c>
      <c r="E28" s="64" t="s">
        <v>41</v>
      </c>
      <c r="F28" s="101"/>
      <c r="G28" s="101">
        <v>165333.34</v>
      </c>
      <c r="H28" s="63">
        <f t="shared" si="0"/>
        <v>10553274.150000002</v>
      </c>
    </row>
    <row r="29" spans="2:8" s="9" customFormat="1" ht="42">
      <c r="B29" s="39"/>
      <c r="C29" s="69">
        <v>44778</v>
      </c>
      <c r="D29" s="72" t="s">
        <v>342</v>
      </c>
      <c r="E29" s="66" t="s">
        <v>42</v>
      </c>
      <c r="F29" s="102"/>
      <c r="G29" s="101">
        <v>530000</v>
      </c>
      <c r="H29" s="63">
        <f t="shared" si="0"/>
        <v>10023274.150000002</v>
      </c>
    </row>
    <row r="30" spans="2:8" s="9" customFormat="1" ht="31.5">
      <c r="B30" s="39"/>
      <c r="C30" s="69">
        <v>44782</v>
      </c>
      <c r="D30" s="73" t="s">
        <v>25</v>
      </c>
      <c r="E30" s="61" t="s">
        <v>43</v>
      </c>
      <c r="F30" s="101">
        <v>30937029.43</v>
      </c>
      <c r="G30" s="101"/>
      <c r="H30" s="63">
        <f t="shared" si="0"/>
        <v>40960303.58</v>
      </c>
    </row>
    <row r="31" spans="2:8" s="9" customFormat="1" ht="31.5">
      <c r="B31" s="39"/>
      <c r="C31" s="69">
        <v>44782</v>
      </c>
      <c r="D31" s="73" t="s">
        <v>25</v>
      </c>
      <c r="E31" s="61" t="s">
        <v>43</v>
      </c>
      <c r="F31" s="101">
        <v>99999998.99</v>
      </c>
      <c r="G31" s="101"/>
      <c r="H31" s="63">
        <f t="shared" si="0"/>
        <v>140960302.57</v>
      </c>
    </row>
    <row r="32" spans="2:8" s="9" customFormat="1" ht="52.5">
      <c r="B32" s="39"/>
      <c r="C32" s="69">
        <v>44784</v>
      </c>
      <c r="D32" s="72" t="s">
        <v>343</v>
      </c>
      <c r="E32" s="62" t="s">
        <v>44</v>
      </c>
      <c r="F32" s="101"/>
      <c r="G32" s="101">
        <v>226722.17</v>
      </c>
      <c r="H32" s="63">
        <f t="shared" si="0"/>
        <v>140733580.4</v>
      </c>
    </row>
    <row r="33" spans="2:8" s="9" customFormat="1" ht="42">
      <c r="B33" s="39"/>
      <c r="C33" s="69">
        <v>44784</v>
      </c>
      <c r="D33" s="72" t="s">
        <v>344</v>
      </c>
      <c r="E33" s="61" t="s">
        <v>45</v>
      </c>
      <c r="F33" s="101"/>
      <c r="G33" s="101">
        <v>3957436.31</v>
      </c>
      <c r="H33" s="63">
        <f t="shared" si="0"/>
        <v>136776144.09</v>
      </c>
    </row>
    <row r="34" spans="2:8" s="9" customFormat="1" ht="42">
      <c r="B34" s="39"/>
      <c r="C34" s="69">
        <v>44784</v>
      </c>
      <c r="D34" s="72" t="s">
        <v>345</v>
      </c>
      <c r="E34" s="62" t="s">
        <v>46</v>
      </c>
      <c r="F34" s="101"/>
      <c r="G34" s="101">
        <v>325417.5</v>
      </c>
      <c r="H34" s="63">
        <f t="shared" si="0"/>
        <v>136450726.59</v>
      </c>
    </row>
    <row r="35" spans="2:8" s="9" customFormat="1" ht="52.5">
      <c r="B35" s="39"/>
      <c r="C35" s="69">
        <v>44784</v>
      </c>
      <c r="D35" s="72" t="s">
        <v>346</v>
      </c>
      <c r="E35" s="62" t="s">
        <v>47</v>
      </c>
      <c r="F35" s="101"/>
      <c r="G35" s="101">
        <v>62953.21</v>
      </c>
      <c r="H35" s="63">
        <f t="shared" si="0"/>
        <v>136387773.38</v>
      </c>
    </row>
    <row r="36" spans="2:8" s="9" customFormat="1" ht="52.5">
      <c r="B36" s="39"/>
      <c r="C36" s="69">
        <v>44784</v>
      </c>
      <c r="D36" s="72" t="s">
        <v>347</v>
      </c>
      <c r="E36" s="64" t="s">
        <v>48</v>
      </c>
      <c r="F36" s="101"/>
      <c r="G36" s="101">
        <v>180935.76</v>
      </c>
      <c r="H36" s="63">
        <f t="shared" si="0"/>
        <v>136206837.62</v>
      </c>
    </row>
    <row r="37" spans="2:8" s="9" customFormat="1" ht="52.5">
      <c r="B37" s="39"/>
      <c r="C37" s="69">
        <v>44784</v>
      </c>
      <c r="D37" s="72" t="s">
        <v>348</v>
      </c>
      <c r="E37" s="62" t="s">
        <v>49</v>
      </c>
      <c r="F37" s="101"/>
      <c r="G37" s="101">
        <v>886600</v>
      </c>
      <c r="H37" s="63">
        <f t="shared" si="0"/>
        <v>135320237.62</v>
      </c>
    </row>
    <row r="38" spans="2:8" s="9" customFormat="1" ht="42">
      <c r="B38" s="39"/>
      <c r="C38" s="69">
        <v>44784</v>
      </c>
      <c r="D38" s="72" t="s">
        <v>349</v>
      </c>
      <c r="E38" s="62" t="s">
        <v>50</v>
      </c>
      <c r="F38" s="101"/>
      <c r="G38" s="101">
        <v>1809457.03</v>
      </c>
      <c r="H38" s="63">
        <f t="shared" si="0"/>
        <v>133510780.59</v>
      </c>
    </row>
    <row r="39" spans="2:8" s="9" customFormat="1" ht="42">
      <c r="B39" s="39"/>
      <c r="C39" s="69">
        <v>44785</v>
      </c>
      <c r="D39" s="72" t="s">
        <v>350</v>
      </c>
      <c r="E39" s="62" t="s">
        <v>51</v>
      </c>
      <c r="F39" s="101"/>
      <c r="G39" s="101">
        <v>6802500</v>
      </c>
      <c r="H39" s="63">
        <f t="shared" si="0"/>
        <v>126708280.59</v>
      </c>
    </row>
    <row r="40" spans="2:8" s="9" customFormat="1" ht="63">
      <c r="B40" s="39"/>
      <c r="C40" s="69">
        <v>44785</v>
      </c>
      <c r="D40" s="72" t="s">
        <v>25</v>
      </c>
      <c r="E40" s="62" t="s">
        <v>52</v>
      </c>
      <c r="F40" s="101"/>
      <c r="G40" s="101">
        <v>6802500</v>
      </c>
      <c r="H40" s="63">
        <f t="shared" si="0"/>
        <v>119905780.59</v>
      </c>
    </row>
    <row r="41" spans="2:8" s="9" customFormat="1" ht="42">
      <c r="B41" s="39"/>
      <c r="C41" s="69">
        <v>44785</v>
      </c>
      <c r="D41" s="72" t="s">
        <v>351</v>
      </c>
      <c r="E41" s="62" t="s">
        <v>53</v>
      </c>
      <c r="F41" s="101"/>
      <c r="G41" s="101">
        <v>26233.13</v>
      </c>
      <c r="H41" s="63">
        <f t="shared" si="0"/>
        <v>119879547.46000001</v>
      </c>
    </row>
    <row r="42" spans="2:8" s="9" customFormat="1" ht="42">
      <c r="B42" s="39"/>
      <c r="C42" s="69">
        <v>44785</v>
      </c>
      <c r="D42" s="72" t="s">
        <v>352</v>
      </c>
      <c r="E42" s="62" t="s">
        <v>54</v>
      </c>
      <c r="F42" s="101"/>
      <c r="G42" s="101">
        <v>491418.97</v>
      </c>
      <c r="H42" s="63">
        <f t="shared" si="0"/>
        <v>119388128.49000001</v>
      </c>
    </row>
    <row r="43" spans="2:8" s="9" customFormat="1" ht="52.5">
      <c r="B43" s="39"/>
      <c r="C43" s="69">
        <v>44785</v>
      </c>
      <c r="D43" s="72" t="s">
        <v>25</v>
      </c>
      <c r="E43" s="94" t="s">
        <v>55</v>
      </c>
      <c r="F43" s="101">
        <v>491418.97</v>
      </c>
      <c r="G43" s="101"/>
      <c r="H43" s="63">
        <f t="shared" si="0"/>
        <v>119879547.46000001</v>
      </c>
    </row>
    <row r="44" spans="2:8" s="9" customFormat="1" ht="42">
      <c r="B44" s="39"/>
      <c r="C44" s="69">
        <v>44785</v>
      </c>
      <c r="D44" s="72" t="s">
        <v>353</v>
      </c>
      <c r="E44" s="62" t="s">
        <v>56</v>
      </c>
      <c r="F44" s="101"/>
      <c r="G44" s="101">
        <v>665500</v>
      </c>
      <c r="H44" s="63">
        <f t="shared" si="0"/>
        <v>119214047.46000001</v>
      </c>
    </row>
    <row r="45" spans="2:8" s="9" customFormat="1" ht="63">
      <c r="B45" s="39"/>
      <c r="C45" s="69">
        <v>44785</v>
      </c>
      <c r="D45" s="72" t="s">
        <v>354</v>
      </c>
      <c r="E45" s="62" t="s">
        <v>57</v>
      </c>
      <c r="F45" s="101"/>
      <c r="G45" s="101">
        <v>1591750</v>
      </c>
      <c r="H45" s="63">
        <f t="shared" si="0"/>
        <v>117622297.46000001</v>
      </c>
    </row>
    <row r="46" spans="2:8" s="9" customFormat="1" ht="63">
      <c r="B46" s="39"/>
      <c r="C46" s="69">
        <v>44785</v>
      </c>
      <c r="D46" s="72" t="s">
        <v>355</v>
      </c>
      <c r="E46" s="62" t="s">
        <v>58</v>
      </c>
      <c r="F46" s="101"/>
      <c r="G46" s="101">
        <v>1591750</v>
      </c>
      <c r="H46" s="63">
        <f t="shared" si="0"/>
        <v>116030547.46000001</v>
      </c>
    </row>
    <row r="47" spans="2:8" s="9" customFormat="1" ht="42">
      <c r="B47" s="39"/>
      <c r="C47" s="69">
        <v>44785</v>
      </c>
      <c r="D47" s="72" t="s">
        <v>356</v>
      </c>
      <c r="E47" s="62" t="s">
        <v>59</v>
      </c>
      <c r="F47" s="101"/>
      <c r="G47" s="101">
        <v>11965</v>
      </c>
      <c r="H47" s="63">
        <f t="shared" si="0"/>
        <v>116018582.46000001</v>
      </c>
    </row>
    <row r="48" spans="2:8" s="9" customFormat="1" ht="42">
      <c r="B48" s="39"/>
      <c r="C48" s="69">
        <v>44785</v>
      </c>
      <c r="D48" s="72" t="s">
        <v>357</v>
      </c>
      <c r="E48" s="62" t="s">
        <v>60</v>
      </c>
      <c r="F48" s="101"/>
      <c r="G48" s="101">
        <v>12810.83</v>
      </c>
      <c r="H48" s="63">
        <f t="shared" si="0"/>
        <v>116005771.63000001</v>
      </c>
    </row>
    <row r="49" spans="2:8" s="9" customFormat="1" ht="52.5">
      <c r="B49" s="39"/>
      <c r="C49" s="69">
        <v>44785</v>
      </c>
      <c r="D49" s="72" t="s">
        <v>358</v>
      </c>
      <c r="E49" s="62" t="s">
        <v>61</v>
      </c>
      <c r="F49" s="101"/>
      <c r="G49" s="101">
        <v>833333.25</v>
      </c>
      <c r="H49" s="63">
        <f t="shared" si="0"/>
        <v>115172438.38000001</v>
      </c>
    </row>
    <row r="50" spans="2:8" s="9" customFormat="1" ht="42">
      <c r="B50" s="39"/>
      <c r="C50" s="69">
        <v>44785</v>
      </c>
      <c r="D50" s="72" t="s">
        <v>359</v>
      </c>
      <c r="E50" s="62" t="s">
        <v>62</v>
      </c>
      <c r="F50" s="101"/>
      <c r="G50" s="101">
        <v>1468426</v>
      </c>
      <c r="H50" s="63">
        <f t="shared" si="0"/>
        <v>113704012.38000001</v>
      </c>
    </row>
    <row r="51" spans="2:8" s="9" customFormat="1" ht="42">
      <c r="B51" s="39"/>
      <c r="C51" s="69">
        <v>44785</v>
      </c>
      <c r="D51" s="72" t="s">
        <v>360</v>
      </c>
      <c r="E51" s="62" t="s">
        <v>63</v>
      </c>
      <c r="F51" s="101"/>
      <c r="G51" s="101">
        <v>19349.73</v>
      </c>
      <c r="H51" s="63">
        <f t="shared" si="0"/>
        <v>113684662.65</v>
      </c>
    </row>
    <row r="52" spans="2:8" s="9" customFormat="1" ht="42">
      <c r="B52" s="39"/>
      <c r="C52" s="69">
        <v>44785</v>
      </c>
      <c r="D52" s="72" t="s">
        <v>361</v>
      </c>
      <c r="E52" s="62" t="s">
        <v>64</v>
      </c>
      <c r="F52" s="101"/>
      <c r="G52" s="101">
        <v>288000</v>
      </c>
      <c r="H52" s="63">
        <f t="shared" si="0"/>
        <v>113396662.65</v>
      </c>
    </row>
    <row r="53" spans="2:8" s="9" customFormat="1" ht="63">
      <c r="B53" s="39"/>
      <c r="C53" s="69">
        <v>44785</v>
      </c>
      <c r="D53" s="72" t="s">
        <v>362</v>
      </c>
      <c r="E53" s="62" t="s">
        <v>65</v>
      </c>
      <c r="F53" s="101"/>
      <c r="G53" s="101">
        <v>833333.25</v>
      </c>
      <c r="H53" s="63">
        <f t="shared" si="0"/>
        <v>112563329.4</v>
      </c>
    </row>
    <row r="54" spans="2:8" s="9" customFormat="1" ht="63">
      <c r="B54" s="39"/>
      <c r="C54" s="69">
        <v>44785</v>
      </c>
      <c r="D54" s="72" t="s">
        <v>363</v>
      </c>
      <c r="E54" s="62" t="s">
        <v>66</v>
      </c>
      <c r="F54" s="101"/>
      <c r="G54" s="101">
        <v>68750</v>
      </c>
      <c r="H54" s="63">
        <f t="shared" si="0"/>
        <v>112494579.4</v>
      </c>
    </row>
    <row r="55" spans="2:8" s="9" customFormat="1" ht="52.5">
      <c r="B55" s="39"/>
      <c r="C55" s="69">
        <v>44785</v>
      </c>
      <c r="D55" s="72" t="s">
        <v>364</v>
      </c>
      <c r="E55" s="62" t="s">
        <v>67</v>
      </c>
      <c r="F55" s="101"/>
      <c r="G55" s="101">
        <v>98100</v>
      </c>
      <c r="H55" s="63">
        <f t="shared" si="0"/>
        <v>112396479.4</v>
      </c>
    </row>
    <row r="56" spans="2:8" s="9" customFormat="1" ht="42">
      <c r="B56" s="39"/>
      <c r="C56" s="69">
        <v>44785</v>
      </c>
      <c r="D56" s="72" t="s">
        <v>365</v>
      </c>
      <c r="E56" s="62" t="s">
        <v>68</v>
      </c>
      <c r="F56" s="101"/>
      <c r="G56" s="101">
        <v>323200</v>
      </c>
      <c r="H56" s="63">
        <f t="shared" si="0"/>
        <v>112073279.4</v>
      </c>
    </row>
    <row r="57" spans="2:8" s="9" customFormat="1" ht="52.5">
      <c r="B57" s="39"/>
      <c r="C57" s="69">
        <v>44785</v>
      </c>
      <c r="D57" s="72" t="s">
        <v>366</v>
      </c>
      <c r="E57" s="62" t="s">
        <v>69</v>
      </c>
      <c r="F57" s="101"/>
      <c r="G57" s="101">
        <v>288032</v>
      </c>
      <c r="H57" s="63">
        <f t="shared" si="0"/>
        <v>111785247.4</v>
      </c>
    </row>
    <row r="58" spans="2:8" s="9" customFormat="1" ht="31.5">
      <c r="B58" s="39"/>
      <c r="C58" s="69">
        <v>44785</v>
      </c>
      <c r="D58" s="72" t="s">
        <v>367</v>
      </c>
      <c r="E58" s="62" t="s">
        <v>70</v>
      </c>
      <c r="F58" s="101"/>
      <c r="G58" s="101">
        <v>423251.48</v>
      </c>
      <c r="H58" s="63">
        <f t="shared" si="0"/>
        <v>111361995.92</v>
      </c>
    </row>
    <row r="59" spans="2:8" s="9" customFormat="1" ht="42">
      <c r="B59" s="39"/>
      <c r="C59" s="69">
        <v>44785</v>
      </c>
      <c r="D59" s="72" t="s">
        <v>368</v>
      </c>
      <c r="E59" s="62" t="s">
        <v>71</v>
      </c>
      <c r="F59" s="101"/>
      <c r="G59" s="101">
        <v>1203634.22</v>
      </c>
      <c r="H59" s="63">
        <f t="shared" si="0"/>
        <v>110158361.7</v>
      </c>
    </row>
    <row r="60" spans="2:8" s="9" customFormat="1" ht="31.5">
      <c r="B60" s="39"/>
      <c r="C60" s="69">
        <v>44785</v>
      </c>
      <c r="D60" s="72" t="s">
        <v>369</v>
      </c>
      <c r="E60" s="62" t="s">
        <v>72</v>
      </c>
      <c r="F60" s="101"/>
      <c r="G60" s="101">
        <v>67180</v>
      </c>
      <c r="H60" s="63">
        <f t="shared" si="0"/>
        <v>110091181.7</v>
      </c>
    </row>
    <row r="61" spans="2:8" s="9" customFormat="1" ht="42">
      <c r="B61" s="39"/>
      <c r="C61" s="69">
        <v>44785</v>
      </c>
      <c r="D61" s="72" t="s">
        <v>370</v>
      </c>
      <c r="E61" s="62" t="s">
        <v>73</v>
      </c>
      <c r="F61" s="101"/>
      <c r="G61" s="101">
        <v>488918.92</v>
      </c>
      <c r="H61" s="63">
        <f t="shared" si="0"/>
        <v>109602262.78</v>
      </c>
    </row>
    <row r="62" spans="2:8" s="9" customFormat="1" ht="52.5">
      <c r="B62" s="39"/>
      <c r="C62" s="69">
        <v>44785</v>
      </c>
      <c r="D62" s="72" t="s">
        <v>371</v>
      </c>
      <c r="E62" s="62" t="s">
        <v>74</v>
      </c>
      <c r="F62" s="101"/>
      <c r="G62" s="101">
        <v>469420.13</v>
      </c>
      <c r="H62" s="63">
        <f t="shared" si="0"/>
        <v>109132842.65</v>
      </c>
    </row>
    <row r="63" spans="2:8" s="9" customFormat="1" ht="63">
      <c r="B63" s="39"/>
      <c r="C63" s="69">
        <v>44785</v>
      </c>
      <c r="D63" s="72" t="s">
        <v>25</v>
      </c>
      <c r="E63" s="94" t="s">
        <v>75</v>
      </c>
      <c r="F63" s="101">
        <v>469420.13</v>
      </c>
      <c r="G63" s="101"/>
      <c r="H63" s="63">
        <f t="shared" si="0"/>
        <v>109602262.78</v>
      </c>
    </row>
    <row r="64" spans="2:8" s="9" customFormat="1" ht="42">
      <c r="B64" s="39"/>
      <c r="C64" s="69">
        <v>44785</v>
      </c>
      <c r="D64" s="72" t="s">
        <v>372</v>
      </c>
      <c r="E64" s="62" t="s">
        <v>76</v>
      </c>
      <c r="F64" s="101"/>
      <c r="G64" s="101">
        <v>702469.25</v>
      </c>
      <c r="H64" s="63">
        <f t="shared" si="0"/>
        <v>108899793.53</v>
      </c>
    </row>
    <row r="65" spans="2:8" s="9" customFormat="1" ht="52.5">
      <c r="B65" s="39"/>
      <c r="C65" s="69">
        <v>44785</v>
      </c>
      <c r="D65" s="72" t="s">
        <v>373</v>
      </c>
      <c r="E65" s="62" t="s">
        <v>77</v>
      </c>
      <c r="F65" s="101"/>
      <c r="G65" s="101">
        <v>52583.76</v>
      </c>
      <c r="H65" s="63">
        <f t="shared" si="0"/>
        <v>108847209.77</v>
      </c>
    </row>
    <row r="66" spans="2:8" s="9" customFormat="1" ht="42">
      <c r="B66" s="39"/>
      <c r="C66" s="69">
        <v>44785</v>
      </c>
      <c r="D66" s="72" t="s">
        <v>374</v>
      </c>
      <c r="E66" s="62" t="s">
        <v>78</v>
      </c>
      <c r="F66" s="101"/>
      <c r="G66" s="101">
        <v>160000</v>
      </c>
      <c r="H66" s="63">
        <f t="shared" si="0"/>
        <v>108687209.77</v>
      </c>
    </row>
    <row r="67" spans="2:8" s="9" customFormat="1" ht="42">
      <c r="B67" s="39"/>
      <c r="C67" s="69">
        <v>44785</v>
      </c>
      <c r="D67" s="72" t="s">
        <v>375</v>
      </c>
      <c r="E67" s="62" t="s">
        <v>79</v>
      </c>
      <c r="F67" s="101"/>
      <c r="G67" s="101">
        <v>900125</v>
      </c>
      <c r="H67" s="63">
        <f t="shared" si="0"/>
        <v>107787084.77</v>
      </c>
    </row>
    <row r="68" spans="2:8" s="9" customFormat="1" ht="42">
      <c r="B68" s="39"/>
      <c r="C68" s="69">
        <v>44785</v>
      </c>
      <c r="D68" s="72" t="s">
        <v>376</v>
      </c>
      <c r="E68" s="62" t="s">
        <v>80</v>
      </c>
      <c r="F68" s="101"/>
      <c r="G68" s="101">
        <v>954000</v>
      </c>
      <c r="H68" s="63">
        <f t="shared" si="0"/>
        <v>106833084.77</v>
      </c>
    </row>
    <row r="69" spans="2:8" s="9" customFormat="1" ht="42">
      <c r="B69" s="39"/>
      <c r="C69" s="69">
        <v>44785</v>
      </c>
      <c r="D69" s="72" t="s">
        <v>377</v>
      </c>
      <c r="E69" s="62" t="s">
        <v>81</v>
      </c>
      <c r="F69" s="101"/>
      <c r="G69" s="101">
        <v>828500</v>
      </c>
      <c r="H69" s="63">
        <f t="shared" si="0"/>
        <v>106004584.77</v>
      </c>
    </row>
    <row r="70" spans="2:8" s="9" customFormat="1" ht="42">
      <c r="B70" s="39"/>
      <c r="C70" s="69">
        <v>44785</v>
      </c>
      <c r="D70" s="72" t="s">
        <v>378</v>
      </c>
      <c r="E70" s="62" t="s">
        <v>82</v>
      </c>
      <c r="F70" s="101"/>
      <c r="G70" s="101">
        <v>168125</v>
      </c>
      <c r="H70" s="63">
        <f t="shared" si="0"/>
        <v>105836459.77</v>
      </c>
    </row>
    <row r="71" spans="2:8" s="9" customFormat="1" ht="42">
      <c r="B71" s="39"/>
      <c r="C71" s="69">
        <v>44785</v>
      </c>
      <c r="D71" s="72" t="s">
        <v>379</v>
      </c>
      <c r="E71" s="62" t="s">
        <v>83</v>
      </c>
      <c r="F71" s="101"/>
      <c r="G71" s="101">
        <v>639000</v>
      </c>
      <c r="H71" s="63">
        <f t="shared" si="0"/>
        <v>105197459.77</v>
      </c>
    </row>
    <row r="72" spans="2:8" s="9" customFormat="1" ht="63">
      <c r="B72" s="39"/>
      <c r="C72" s="69">
        <v>44785</v>
      </c>
      <c r="D72" s="72" t="s">
        <v>380</v>
      </c>
      <c r="E72" s="62" t="s">
        <v>84</v>
      </c>
      <c r="F72" s="101"/>
      <c r="G72" s="101">
        <v>215586.4</v>
      </c>
      <c r="H72" s="63">
        <f t="shared" si="0"/>
        <v>104981873.36999999</v>
      </c>
    </row>
    <row r="73" spans="2:8" s="9" customFormat="1" ht="31.5">
      <c r="B73" s="39"/>
      <c r="C73" s="69">
        <v>44785</v>
      </c>
      <c r="D73" s="72" t="s">
        <v>381</v>
      </c>
      <c r="E73" s="62" t="s">
        <v>85</v>
      </c>
      <c r="F73" s="101"/>
      <c r="G73" s="101">
        <v>20175</v>
      </c>
      <c r="H73" s="63">
        <f t="shared" si="0"/>
        <v>104961698.36999999</v>
      </c>
    </row>
    <row r="74" spans="2:8" s="9" customFormat="1" ht="42">
      <c r="B74" s="39"/>
      <c r="C74" s="69">
        <v>44785</v>
      </c>
      <c r="D74" s="72" t="s">
        <v>382</v>
      </c>
      <c r="E74" s="62" t="s">
        <v>86</v>
      </c>
      <c r="F74" s="101"/>
      <c r="G74" s="101">
        <v>134857</v>
      </c>
      <c r="H74" s="63">
        <f t="shared" si="0"/>
        <v>104826841.36999999</v>
      </c>
    </row>
    <row r="75" spans="2:8" s="9" customFormat="1" ht="42">
      <c r="B75" s="39"/>
      <c r="C75" s="69">
        <v>44785</v>
      </c>
      <c r="D75" s="72" t="s">
        <v>383</v>
      </c>
      <c r="E75" s="62" t="s">
        <v>87</v>
      </c>
      <c r="F75" s="101"/>
      <c r="G75" s="101">
        <v>288000</v>
      </c>
      <c r="H75" s="63">
        <f t="shared" si="0"/>
        <v>104538841.36999999</v>
      </c>
    </row>
    <row r="76" spans="2:8" s="9" customFormat="1" ht="42">
      <c r="B76" s="39"/>
      <c r="C76" s="69">
        <v>44785</v>
      </c>
      <c r="D76" s="72" t="s">
        <v>384</v>
      </c>
      <c r="E76" s="65" t="s">
        <v>88</v>
      </c>
      <c r="F76" s="101"/>
      <c r="G76" s="101">
        <v>256000</v>
      </c>
      <c r="H76" s="63">
        <f t="shared" si="0"/>
        <v>104282841.36999999</v>
      </c>
    </row>
    <row r="77" spans="2:8" s="9" customFormat="1" ht="42">
      <c r="B77" s="39"/>
      <c r="C77" s="69">
        <v>44785</v>
      </c>
      <c r="D77" s="72" t="s">
        <v>385</v>
      </c>
      <c r="E77" s="64" t="s">
        <v>89</v>
      </c>
      <c r="F77" s="101"/>
      <c r="G77" s="101">
        <v>6113.33</v>
      </c>
      <c r="H77" s="63">
        <f t="shared" si="0"/>
        <v>104276728.03999999</v>
      </c>
    </row>
    <row r="78" spans="2:8" s="9" customFormat="1" ht="42">
      <c r="B78" s="39"/>
      <c r="C78" s="69">
        <v>44785</v>
      </c>
      <c r="D78" s="72" t="s">
        <v>386</v>
      </c>
      <c r="E78" s="62" t="s">
        <v>90</v>
      </c>
      <c r="F78" s="101"/>
      <c r="G78" s="101">
        <v>5738.67</v>
      </c>
      <c r="H78" s="63">
        <f t="shared" si="0"/>
        <v>104270989.36999999</v>
      </c>
    </row>
    <row r="79" spans="2:8" s="9" customFormat="1" ht="42">
      <c r="B79" s="39"/>
      <c r="C79" s="69">
        <v>44785</v>
      </c>
      <c r="D79" s="72" t="s">
        <v>387</v>
      </c>
      <c r="E79" s="62" t="s">
        <v>91</v>
      </c>
      <c r="F79" s="101"/>
      <c r="G79" s="101">
        <v>216000</v>
      </c>
      <c r="H79" s="63">
        <f t="shared" si="0"/>
        <v>104054989.36999999</v>
      </c>
    </row>
    <row r="80" spans="2:8" s="9" customFormat="1" ht="42">
      <c r="B80" s="39"/>
      <c r="C80" s="69">
        <v>44785</v>
      </c>
      <c r="D80" s="72" t="s">
        <v>388</v>
      </c>
      <c r="E80" s="62" t="s">
        <v>92</v>
      </c>
      <c r="F80" s="101"/>
      <c r="G80" s="101">
        <v>284398</v>
      </c>
      <c r="H80" s="63">
        <f t="shared" si="0"/>
        <v>103770591.36999999</v>
      </c>
    </row>
    <row r="81" spans="2:8" s="9" customFormat="1" ht="63">
      <c r="B81" s="39"/>
      <c r="C81" s="69">
        <v>44785</v>
      </c>
      <c r="D81" s="72" t="s">
        <v>389</v>
      </c>
      <c r="E81" s="67" t="s">
        <v>93</v>
      </c>
      <c r="F81" s="101"/>
      <c r="G81" s="101">
        <v>1609794.27</v>
      </c>
      <c r="H81" s="63">
        <f t="shared" si="0"/>
        <v>102160797.1</v>
      </c>
    </row>
    <row r="82" spans="2:8" s="9" customFormat="1" ht="42">
      <c r="B82" s="39"/>
      <c r="C82" s="69">
        <v>44785</v>
      </c>
      <c r="D82" s="72" t="s">
        <v>390</v>
      </c>
      <c r="E82" s="67" t="s">
        <v>94</v>
      </c>
      <c r="F82" s="101"/>
      <c r="G82" s="101">
        <v>2385057.1</v>
      </c>
      <c r="H82" s="63">
        <f t="shared" si="0"/>
        <v>99775740</v>
      </c>
    </row>
    <row r="83" spans="2:8" s="9" customFormat="1" ht="52.5">
      <c r="B83" s="39"/>
      <c r="C83" s="69">
        <v>44785</v>
      </c>
      <c r="D83" s="72" t="s">
        <v>391</v>
      </c>
      <c r="E83" s="67" t="s">
        <v>95</v>
      </c>
      <c r="F83" s="101"/>
      <c r="G83" s="101">
        <v>48520</v>
      </c>
      <c r="H83" s="63">
        <f t="shared" si="0"/>
        <v>99727220</v>
      </c>
    </row>
    <row r="84" spans="2:8" s="9" customFormat="1" ht="42">
      <c r="B84" s="39"/>
      <c r="C84" s="69">
        <v>44785</v>
      </c>
      <c r="D84" s="72" t="s">
        <v>392</v>
      </c>
      <c r="E84" s="74" t="s">
        <v>96</v>
      </c>
      <c r="F84" s="101"/>
      <c r="G84" s="101">
        <v>70111.16</v>
      </c>
      <c r="H84" s="63">
        <f aca="true" t="shared" si="1" ref="H84:H147">H83+F84-G84</f>
        <v>99657108.84</v>
      </c>
    </row>
    <row r="85" spans="2:8" s="9" customFormat="1" ht="42">
      <c r="B85" s="39"/>
      <c r="C85" s="69">
        <v>44785</v>
      </c>
      <c r="D85" s="72" t="s">
        <v>393</v>
      </c>
      <c r="E85" s="74" t="s">
        <v>97</v>
      </c>
      <c r="F85" s="101"/>
      <c r="G85" s="101">
        <v>40567.14</v>
      </c>
      <c r="H85" s="63">
        <f t="shared" si="1"/>
        <v>99616541.7</v>
      </c>
    </row>
    <row r="86" spans="2:8" s="9" customFormat="1" ht="31.5">
      <c r="B86" s="39"/>
      <c r="C86" s="69">
        <v>44785</v>
      </c>
      <c r="D86" s="72" t="s">
        <v>394</v>
      </c>
      <c r="E86" s="62" t="s">
        <v>98</v>
      </c>
      <c r="F86" s="101"/>
      <c r="G86" s="101">
        <v>22735.89</v>
      </c>
      <c r="H86" s="63">
        <f t="shared" si="1"/>
        <v>99593805.81</v>
      </c>
    </row>
    <row r="87" spans="2:8" s="9" customFormat="1" ht="42">
      <c r="B87" s="39"/>
      <c r="C87" s="69">
        <v>44785</v>
      </c>
      <c r="D87" s="72" t="s">
        <v>395</v>
      </c>
      <c r="E87" s="62" t="s">
        <v>99</v>
      </c>
      <c r="F87" s="101"/>
      <c r="G87" s="101">
        <v>52556.88</v>
      </c>
      <c r="H87" s="63">
        <f t="shared" si="1"/>
        <v>99541248.93</v>
      </c>
    </row>
    <row r="88" spans="2:8" s="9" customFormat="1" ht="52.5">
      <c r="B88" s="39"/>
      <c r="C88" s="69">
        <v>44785</v>
      </c>
      <c r="D88" s="72" t="s">
        <v>396</v>
      </c>
      <c r="E88" s="62" t="s">
        <v>100</v>
      </c>
      <c r="F88" s="101"/>
      <c r="G88" s="101">
        <v>481420.13</v>
      </c>
      <c r="H88" s="63">
        <f t="shared" si="1"/>
        <v>99059828.80000001</v>
      </c>
    </row>
    <row r="89" spans="2:8" s="9" customFormat="1" ht="63">
      <c r="B89" s="39"/>
      <c r="C89" s="69">
        <v>44785</v>
      </c>
      <c r="D89" s="72" t="s">
        <v>25</v>
      </c>
      <c r="E89" s="62" t="s">
        <v>101</v>
      </c>
      <c r="F89" s="101">
        <v>481420.13</v>
      </c>
      <c r="G89" s="101"/>
      <c r="H89" s="63">
        <f t="shared" si="1"/>
        <v>99541248.93</v>
      </c>
    </row>
    <row r="90" spans="2:8" s="9" customFormat="1" ht="42">
      <c r="B90" s="39"/>
      <c r="C90" s="69">
        <v>44785</v>
      </c>
      <c r="D90" s="72" t="s">
        <v>397</v>
      </c>
      <c r="E90" s="74" t="s">
        <v>102</v>
      </c>
      <c r="F90" s="101"/>
      <c r="G90" s="101">
        <v>216244</v>
      </c>
      <c r="H90" s="63">
        <f t="shared" si="1"/>
        <v>99325004.93</v>
      </c>
    </row>
    <row r="91" spans="2:8" s="9" customFormat="1" ht="42">
      <c r="B91" s="39"/>
      <c r="C91" s="69">
        <v>44785</v>
      </c>
      <c r="D91" s="72" t="s">
        <v>398</v>
      </c>
      <c r="E91" s="67" t="s">
        <v>103</v>
      </c>
      <c r="F91" s="101"/>
      <c r="G91" s="101">
        <v>29400</v>
      </c>
      <c r="H91" s="63">
        <f t="shared" si="1"/>
        <v>99295604.93</v>
      </c>
    </row>
    <row r="92" spans="2:8" s="9" customFormat="1" ht="42">
      <c r="B92" s="39"/>
      <c r="C92" s="69">
        <v>44785</v>
      </c>
      <c r="D92" s="72" t="s">
        <v>399</v>
      </c>
      <c r="E92" s="61" t="s">
        <v>104</v>
      </c>
      <c r="F92" s="101"/>
      <c r="G92" s="101">
        <v>63316.05</v>
      </c>
      <c r="H92" s="63">
        <f t="shared" si="1"/>
        <v>99232288.88000001</v>
      </c>
    </row>
    <row r="93" spans="2:8" s="9" customFormat="1" ht="42">
      <c r="B93" s="39"/>
      <c r="C93" s="69">
        <v>44788</v>
      </c>
      <c r="D93" s="71" t="s">
        <v>400</v>
      </c>
      <c r="E93" s="66" t="s">
        <v>105</v>
      </c>
      <c r="F93" s="101"/>
      <c r="G93" s="101">
        <v>535472.92</v>
      </c>
      <c r="H93" s="63">
        <f t="shared" si="1"/>
        <v>98696815.96000001</v>
      </c>
    </row>
    <row r="94" spans="2:8" s="9" customFormat="1" ht="31.5">
      <c r="B94" s="39"/>
      <c r="C94" s="69">
        <v>44788</v>
      </c>
      <c r="D94" s="71" t="s">
        <v>401</v>
      </c>
      <c r="E94" s="66" t="s">
        <v>106</v>
      </c>
      <c r="F94" s="101"/>
      <c r="G94" s="101">
        <v>499653.84</v>
      </c>
      <c r="H94" s="63">
        <f t="shared" si="1"/>
        <v>98197162.12</v>
      </c>
    </row>
    <row r="95" spans="2:8" s="9" customFormat="1" ht="31.5">
      <c r="B95" s="39"/>
      <c r="C95" s="69">
        <v>44788</v>
      </c>
      <c r="D95" s="71" t="s">
        <v>402</v>
      </c>
      <c r="E95" s="66" t="s">
        <v>107</v>
      </c>
      <c r="F95" s="101"/>
      <c r="G95" s="101">
        <v>113942.43</v>
      </c>
      <c r="H95" s="63">
        <f t="shared" si="1"/>
        <v>98083219.69</v>
      </c>
    </row>
    <row r="96" spans="2:8" s="9" customFormat="1" ht="31.5">
      <c r="B96" s="39"/>
      <c r="C96" s="69">
        <v>44788</v>
      </c>
      <c r="D96" s="71" t="s">
        <v>402</v>
      </c>
      <c r="E96" s="66" t="s">
        <v>108</v>
      </c>
      <c r="F96" s="101"/>
      <c r="G96" s="101">
        <v>113942.43</v>
      </c>
      <c r="H96" s="63">
        <f t="shared" si="1"/>
        <v>97969277.25999999</v>
      </c>
    </row>
    <row r="97" spans="2:8" s="9" customFormat="1" ht="31.5">
      <c r="B97" s="39"/>
      <c r="C97" s="69">
        <v>44788</v>
      </c>
      <c r="D97" s="71" t="s">
        <v>403</v>
      </c>
      <c r="E97" s="66" t="s">
        <v>109</v>
      </c>
      <c r="F97" s="101"/>
      <c r="G97" s="101">
        <v>43458.08</v>
      </c>
      <c r="H97" s="63">
        <f t="shared" si="1"/>
        <v>97925819.17999999</v>
      </c>
    </row>
    <row r="98" spans="2:8" s="9" customFormat="1" ht="31.5">
      <c r="B98" s="39"/>
      <c r="C98" s="69">
        <v>44788</v>
      </c>
      <c r="D98" s="71" t="s">
        <v>403</v>
      </c>
      <c r="E98" s="66" t="s">
        <v>110</v>
      </c>
      <c r="F98" s="101"/>
      <c r="G98" s="101">
        <v>43458.08</v>
      </c>
      <c r="H98" s="63">
        <f t="shared" si="1"/>
        <v>97882361.1</v>
      </c>
    </row>
    <row r="99" spans="2:8" s="9" customFormat="1" ht="31.5">
      <c r="B99" s="39"/>
      <c r="C99" s="69">
        <v>44788</v>
      </c>
      <c r="D99" s="71" t="s">
        <v>403</v>
      </c>
      <c r="E99" s="66" t="s">
        <v>111</v>
      </c>
      <c r="F99" s="101"/>
      <c r="G99" s="101">
        <v>86916.16</v>
      </c>
      <c r="H99" s="63">
        <f t="shared" si="1"/>
        <v>97795444.94</v>
      </c>
    </row>
    <row r="100" spans="2:8" s="9" customFormat="1" ht="31.5">
      <c r="B100" s="39"/>
      <c r="C100" s="69">
        <v>44788</v>
      </c>
      <c r="D100" s="71" t="s">
        <v>403</v>
      </c>
      <c r="E100" s="66" t="s">
        <v>112</v>
      </c>
      <c r="F100" s="101"/>
      <c r="G100" s="101">
        <v>43458.08</v>
      </c>
      <c r="H100" s="63">
        <f t="shared" si="1"/>
        <v>97751986.86</v>
      </c>
    </row>
    <row r="101" spans="2:8" s="9" customFormat="1" ht="31.5">
      <c r="B101" s="39"/>
      <c r="C101" s="69">
        <v>44788</v>
      </c>
      <c r="D101" s="71" t="s">
        <v>403</v>
      </c>
      <c r="E101" s="66" t="s">
        <v>113</v>
      </c>
      <c r="F101" s="101"/>
      <c r="G101" s="101">
        <v>54322.6</v>
      </c>
      <c r="H101" s="63">
        <f t="shared" si="1"/>
        <v>97697664.26</v>
      </c>
    </row>
    <row r="102" spans="2:8" s="9" customFormat="1" ht="42">
      <c r="B102" s="39"/>
      <c r="C102" s="69">
        <v>44788</v>
      </c>
      <c r="D102" s="71" t="s">
        <v>403</v>
      </c>
      <c r="E102" s="68" t="s">
        <v>114</v>
      </c>
      <c r="F102" s="101"/>
      <c r="G102" s="101">
        <v>193019.05</v>
      </c>
      <c r="H102" s="63">
        <f t="shared" si="1"/>
        <v>97504645.21000001</v>
      </c>
    </row>
    <row r="103" spans="2:8" s="9" customFormat="1" ht="31.5">
      <c r="B103" s="39"/>
      <c r="C103" s="69">
        <v>44788</v>
      </c>
      <c r="D103" s="71" t="s">
        <v>403</v>
      </c>
      <c r="E103" s="66" t="s">
        <v>115</v>
      </c>
      <c r="F103" s="101"/>
      <c r="G103" s="101">
        <v>1158114.3</v>
      </c>
      <c r="H103" s="63">
        <f t="shared" si="1"/>
        <v>96346530.91000001</v>
      </c>
    </row>
    <row r="104" spans="2:8" s="9" customFormat="1" ht="31.5">
      <c r="B104" s="39"/>
      <c r="C104" s="69">
        <v>44788</v>
      </c>
      <c r="D104" s="71" t="s">
        <v>404</v>
      </c>
      <c r="E104" s="65" t="s">
        <v>116</v>
      </c>
      <c r="F104" s="101"/>
      <c r="G104" s="101">
        <v>66052.92</v>
      </c>
      <c r="H104" s="63">
        <f t="shared" si="1"/>
        <v>96280477.99000001</v>
      </c>
    </row>
    <row r="105" spans="2:8" s="9" customFormat="1" ht="31.5">
      <c r="B105" s="39"/>
      <c r="C105" s="69">
        <v>44788</v>
      </c>
      <c r="D105" s="71" t="s">
        <v>405</v>
      </c>
      <c r="E105" s="66" t="s">
        <v>117</v>
      </c>
      <c r="F105" s="101"/>
      <c r="G105" s="101">
        <v>77639.1</v>
      </c>
      <c r="H105" s="63">
        <f t="shared" si="1"/>
        <v>96202838.89000002</v>
      </c>
    </row>
    <row r="106" spans="2:8" s="9" customFormat="1" ht="31.5">
      <c r="B106" s="39"/>
      <c r="C106" s="69">
        <v>44788</v>
      </c>
      <c r="D106" s="71" t="s">
        <v>406</v>
      </c>
      <c r="E106" s="64" t="s">
        <v>118</v>
      </c>
      <c r="F106" s="101"/>
      <c r="G106" s="101">
        <v>43742.88</v>
      </c>
      <c r="H106" s="63">
        <f t="shared" si="1"/>
        <v>96159096.01000002</v>
      </c>
    </row>
    <row r="107" spans="2:8" s="9" customFormat="1" ht="31.5">
      <c r="B107" s="39"/>
      <c r="C107" s="69">
        <v>44788</v>
      </c>
      <c r="D107" s="71" t="s">
        <v>406</v>
      </c>
      <c r="E107" s="64" t="s">
        <v>119</v>
      </c>
      <c r="F107" s="101"/>
      <c r="G107" s="101">
        <v>43742.88</v>
      </c>
      <c r="H107" s="63">
        <f t="shared" si="1"/>
        <v>96115353.13000003</v>
      </c>
    </row>
    <row r="108" spans="2:8" s="9" customFormat="1" ht="31.5">
      <c r="B108" s="39"/>
      <c r="C108" s="69">
        <v>44788</v>
      </c>
      <c r="D108" s="71" t="s">
        <v>406</v>
      </c>
      <c r="E108" s="64" t="s">
        <v>120</v>
      </c>
      <c r="F108" s="101"/>
      <c r="G108" s="101">
        <v>43742.88</v>
      </c>
      <c r="H108" s="63">
        <f t="shared" si="1"/>
        <v>96071610.25000003</v>
      </c>
    </row>
    <row r="109" spans="2:8" s="9" customFormat="1" ht="31.5">
      <c r="B109" s="39"/>
      <c r="C109" s="69">
        <v>44788</v>
      </c>
      <c r="D109" s="71" t="s">
        <v>406</v>
      </c>
      <c r="E109" s="64" t="s">
        <v>121</v>
      </c>
      <c r="F109" s="101"/>
      <c r="G109" s="101">
        <v>43742.88</v>
      </c>
      <c r="H109" s="63">
        <f t="shared" si="1"/>
        <v>96027867.37000003</v>
      </c>
    </row>
    <row r="110" spans="2:8" s="9" customFormat="1" ht="31.5">
      <c r="B110" s="39"/>
      <c r="C110" s="69">
        <v>44788</v>
      </c>
      <c r="D110" s="71" t="s">
        <v>406</v>
      </c>
      <c r="E110" s="64" t="s">
        <v>122</v>
      </c>
      <c r="F110" s="101"/>
      <c r="G110" s="101">
        <v>43742.88</v>
      </c>
      <c r="H110" s="63">
        <f t="shared" si="1"/>
        <v>95984124.49000004</v>
      </c>
    </row>
    <row r="111" spans="2:8" s="9" customFormat="1" ht="31.5">
      <c r="B111" s="39"/>
      <c r="C111" s="69">
        <v>44788</v>
      </c>
      <c r="D111" s="71" t="s">
        <v>407</v>
      </c>
      <c r="E111" s="94" t="s">
        <v>123</v>
      </c>
      <c r="F111" s="101"/>
      <c r="G111" s="101">
        <v>44125.76</v>
      </c>
      <c r="H111" s="63">
        <f t="shared" si="1"/>
        <v>95939998.73000003</v>
      </c>
    </row>
    <row r="112" spans="2:8" s="9" customFormat="1" ht="31.5">
      <c r="B112" s="39"/>
      <c r="C112" s="69">
        <v>44788</v>
      </c>
      <c r="D112" s="71" t="s">
        <v>407</v>
      </c>
      <c r="E112" s="94" t="s">
        <v>124</v>
      </c>
      <c r="F112" s="101"/>
      <c r="G112" s="101">
        <v>76470.66</v>
      </c>
      <c r="H112" s="63">
        <f t="shared" si="1"/>
        <v>95863528.07000004</v>
      </c>
    </row>
    <row r="113" spans="2:8" s="9" customFormat="1" ht="31.5">
      <c r="B113" s="39"/>
      <c r="C113" s="69">
        <v>44788</v>
      </c>
      <c r="D113" s="71" t="s">
        <v>407</v>
      </c>
      <c r="E113" s="94" t="s">
        <v>125</v>
      </c>
      <c r="F113" s="101"/>
      <c r="G113" s="101">
        <v>44125.76</v>
      </c>
      <c r="H113" s="63">
        <f t="shared" si="1"/>
        <v>95819402.31000003</v>
      </c>
    </row>
    <row r="114" spans="2:8" s="9" customFormat="1" ht="31.5">
      <c r="B114" s="39"/>
      <c r="C114" s="69">
        <v>44788</v>
      </c>
      <c r="D114" s="71" t="s">
        <v>408</v>
      </c>
      <c r="E114" s="95" t="s">
        <v>126</v>
      </c>
      <c r="F114" s="101"/>
      <c r="G114" s="101">
        <v>38423.49</v>
      </c>
      <c r="H114" s="63">
        <f t="shared" si="1"/>
        <v>95780978.82000004</v>
      </c>
    </row>
    <row r="115" spans="2:8" s="9" customFormat="1" ht="31.5">
      <c r="B115" s="39"/>
      <c r="C115" s="69">
        <v>44788</v>
      </c>
      <c r="D115" s="71" t="s">
        <v>408</v>
      </c>
      <c r="E115" s="67" t="s">
        <v>127</v>
      </c>
      <c r="F115" s="101"/>
      <c r="G115" s="101">
        <v>24647.94</v>
      </c>
      <c r="H115" s="63">
        <f t="shared" si="1"/>
        <v>95756330.88000004</v>
      </c>
    </row>
    <row r="116" spans="2:8" s="9" customFormat="1" ht="31.5">
      <c r="B116" s="39"/>
      <c r="C116" s="69">
        <v>44788</v>
      </c>
      <c r="D116" s="71" t="s">
        <v>408</v>
      </c>
      <c r="E116" s="66" t="s">
        <v>128</v>
      </c>
      <c r="F116" s="101"/>
      <c r="G116" s="101">
        <v>16431.96</v>
      </c>
      <c r="H116" s="63">
        <f t="shared" si="1"/>
        <v>95739898.92000005</v>
      </c>
    </row>
    <row r="117" spans="2:8" s="9" customFormat="1" ht="31.5">
      <c r="B117" s="39"/>
      <c r="C117" s="69">
        <v>44788</v>
      </c>
      <c r="D117" s="71" t="s">
        <v>408</v>
      </c>
      <c r="E117" s="65" t="s">
        <v>129</v>
      </c>
      <c r="F117" s="101"/>
      <c r="G117" s="101">
        <v>24647.94</v>
      </c>
      <c r="H117" s="63">
        <f t="shared" si="1"/>
        <v>95715250.98000005</v>
      </c>
    </row>
    <row r="118" spans="2:8" s="9" customFormat="1" ht="31.5">
      <c r="B118" s="39"/>
      <c r="C118" s="69">
        <v>44788</v>
      </c>
      <c r="D118" s="71" t="s">
        <v>409</v>
      </c>
      <c r="E118" s="94" t="s">
        <v>130</v>
      </c>
      <c r="F118" s="101"/>
      <c r="G118" s="101">
        <v>77220.08</v>
      </c>
      <c r="H118" s="63">
        <f t="shared" si="1"/>
        <v>95638030.90000005</v>
      </c>
    </row>
    <row r="119" spans="2:8" s="9" customFormat="1" ht="31.5">
      <c r="B119" s="39"/>
      <c r="C119" s="69">
        <v>44788</v>
      </c>
      <c r="D119" s="71" t="s">
        <v>409</v>
      </c>
      <c r="E119" s="65" t="s">
        <v>131</v>
      </c>
      <c r="F119" s="101"/>
      <c r="G119" s="101">
        <v>43697.52</v>
      </c>
      <c r="H119" s="63">
        <f t="shared" si="1"/>
        <v>95594333.38000005</v>
      </c>
    </row>
    <row r="120" spans="2:8" s="9" customFormat="1" ht="31.5">
      <c r="B120" s="39"/>
      <c r="C120" s="69">
        <v>44788</v>
      </c>
      <c r="D120" s="71" t="s">
        <v>410</v>
      </c>
      <c r="E120" s="65" t="s">
        <v>132</v>
      </c>
      <c r="F120" s="101"/>
      <c r="G120" s="101">
        <v>576789.46</v>
      </c>
      <c r="H120" s="63">
        <f t="shared" si="1"/>
        <v>95017543.92000006</v>
      </c>
    </row>
    <row r="121" spans="2:8" s="9" customFormat="1" ht="31.5">
      <c r="B121" s="39"/>
      <c r="C121" s="69">
        <v>44788</v>
      </c>
      <c r="D121" s="71" t="s">
        <v>411</v>
      </c>
      <c r="E121" s="65" t="s">
        <v>133</v>
      </c>
      <c r="F121" s="101"/>
      <c r="G121" s="101">
        <v>194511.8</v>
      </c>
      <c r="H121" s="63">
        <f t="shared" si="1"/>
        <v>94823032.12000006</v>
      </c>
    </row>
    <row r="122" spans="2:8" s="9" customFormat="1" ht="31.5">
      <c r="B122" s="39"/>
      <c r="C122" s="69">
        <v>44788</v>
      </c>
      <c r="D122" s="71" t="s">
        <v>411</v>
      </c>
      <c r="E122" s="65" t="s">
        <v>134</v>
      </c>
      <c r="F122" s="101"/>
      <c r="G122" s="101">
        <v>194511.8</v>
      </c>
      <c r="H122" s="63">
        <f t="shared" si="1"/>
        <v>94628520.32000007</v>
      </c>
    </row>
    <row r="123" spans="2:8" s="9" customFormat="1" ht="31.5">
      <c r="B123" s="39"/>
      <c r="C123" s="69">
        <v>44788</v>
      </c>
      <c r="D123" s="71" t="s">
        <v>411</v>
      </c>
      <c r="E123" s="62" t="s">
        <v>135</v>
      </c>
      <c r="F123" s="101"/>
      <c r="G123" s="101">
        <v>155609.44</v>
      </c>
      <c r="H123" s="63">
        <f t="shared" si="1"/>
        <v>94472910.88000007</v>
      </c>
    </row>
    <row r="124" spans="2:8" s="9" customFormat="1" ht="31.5">
      <c r="B124" s="39"/>
      <c r="C124" s="69">
        <v>44788</v>
      </c>
      <c r="D124" s="71" t="s">
        <v>411</v>
      </c>
      <c r="E124" s="65" t="s">
        <v>136</v>
      </c>
      <c r="F124" s="101"/>
      <c r="G124" s="101">
        <v>194511.8</v>
      </c>
      <c r="H124" s="63">
        <f t="shared" si="1"/>
        <v>94278399.08000007</v>
      </c>
    </row>
    <row r="125" spans="2:8" s="9" customFormat="1" ht="31.5">
      <c r="B125" s="39"/>
      <c r="C125" s="69">
        <v>44788</v>
      </c>
      <c r="D125" s="71" t="s">
        <v>411</v>
      </c>
      <c r="E125" s="65" t="s">
        <v>137</v>
      </c>
      <c r="F125" s="101"/>
      <c r="G125" s="101">
        <v>194511.8</v>
      </c>
      <c r="H125" s="63">
        <f t="shared" si="1"/>
        <v>94083887.28000008</v>
      </c>
    </row>
    <row r="126" spans="2:8" s="9" customFormat="1" ht="31.5">
      <c r="B126" s="39"/>
      <c r="C126" s="69">
        <v>44788</v>
      </c>
      <c r="D126" s="71" t="s">
        <v>411</v>
      </c>
      <c r="E126" s="65" t="s">
        <v>138</v>
      </c>
      <c r="F126" s="101"/>
      <c r="G126" s="101">
        <v>194511.8</v>
      </c>
      <c r="H126" s="63">
        <f t="shared" si="1"/>
        <v>93889375.48000008</v>
      </c>
    </row>
    <row r="127" spans="2:8" s="9" customFormat="1" ht="42">
      <c r="B127" s="39"/>
      <c r="C127" s="69">
        <v>44788</v>
      </c>
      <c r="D127" s="71" t="s">
        <v>412</v>
      </c>
      <c r="E127" s="64" t="s">
        <v>139</v>
      </c>
      <c r="F127" s="101"/>
      <c r="G127" s="101">
        <v>43434.8</v>
      </c>
      <c r="H127" s="63">
        <f t="shared" si="1"/>
        <v>93845940.68000008</v>
      </c>
    </row>
    <row r="128" spans="2:8" s="9" customFormat="1" ht="42">
      <c r="B128" s="39"/>
      <c r="C128" s="69">
        <v>44788</v>
      </c>
      <c r="D128" s="71" t="s">
        <v>412</v>
      </c>
      <c r="E128" s="64" t="s">
        <v>140</v>
      </c>
      <c r="F128" s="101"/>
      <c r="G128" s="101">
        <v>43434.8</v>
      </c>
      <c r="H128" s="63">
        <f t="shared" si="1"/>
        <v>93802505.88000008</v>
      </c>
    </row>
    <row r="129" spans="2:8" s="9" customFormat="1" ht="31.5">
      <c r="B129" s="39"/>
      <c r="C129" s="69">
        <v>44788</v>
      </c>
      <c r="D129" s="71" t="s">
        <v>413</v>
      </c>
      <c r="E129" s="65" t="s">
        <v>141</v>
      </c>
      <c r="F129" s="101"/>
      <c r="G129" s="101">
        <v>81440.25</v>
      </c>
      <c r="H129" s="63">
        <f t="shared" si="1"/>
        <v>93721065.63000008</v>
      </c>
    </row>
    <row r="130" spans="2:8" s="9" customFormat="1" ht="31.5">
      <c r="B130" s="39"/>
      <c r="C130" s="69">
        <v>44788</v>
      </c>
      <c r="D130" s="71" t="s">
        <v>414</v>
      </c>
      <c r="E130" s="65" t="s">
        <v>142</v>
      </c>
      <c r="F130" s="101"/>
      <c r="G130" s="101">
        <v>58964.22</v>
      </c>
      <c r="H130" s="63">
        <f t="shared" si="1"/>
        <v>93662101.41000009</v>
      </c>
    </row>
    <row r="131" spans="2:8" s="9" customFormat="1" ht="31.5">
      <c r="B131" s="39"/>
      <c r="C131" s="69">
        <v>44788</v>
      </c>
      <c r="D131" s="71" t="s">
        <v>414</v>
      </c>
      <c r="E131" s="65" t="s">
        <v>143</v>
      </c>
      <c r="F131" s="101"/>
      <c r="G131" s="101">
        <v>58964.22</v>
      </c>
      <c r="H131" s="63">
        <f t="shared" si="1"/>
        <v>93603137.19000009</v>
      </c>
    </row>
    <row r="132" spans="2:8" s="9" customFormat="1" ht="31.5">
      <c r="B132" s="39"/>
      <c r="C132" s="69">
        <v>44788</v>
      </c>
      <c r="D132" s="71" t="s">
        <v>414</v>
      </c>
      <c r="E132" s="65" t="s">
        <v>144</v>
      </c>
      <c r="F132" s="101"/>
      <c r="G132" s="101">
        <v>55148.3</v>
      </c>
      <c r="H132" s="63">
        <f t="shared" si="1"/>
        <v>93547988.89000009</v>
      </c>
    </row>
    <row r="133" spans="2:8" s="9" customFormat="1" ht="31.5">
      <c r="B133" s="39"/>
      <c r="C133" s="69">
        <v>44788</v>
      </c>
      <c r="D133" s="71" t="s">
        <v>414</v>
      </c>
      <c r="E133" s="65" t="s">
        <v>145</v>
      </c>
      <c r="F133" s="101"/>
      <c r="G133" s="101">
        <v>82722.45</v>
      </c>
      <c r="H133" s="63">
        <f t="shared" si="1"/>
        <v>93465266.44000009</v>
      </c>
    </row>
    <row r="134" spans="2:8" s="9" customFormat="1" ht="31.5">
      <c r="B134" s="39"/>
      <c r="C134" s="69">
        <v>44788</v>
      </c>
      <c r="D134" s="71" t="s">
        <v>414</v>
      </c>
      <c r="E134" s="66" t="s">
        <v>146</v>
      </c>
      <c r="F134" s="101"/>
      <c r="G134" s="101">
        <v>44118.64</v>
      </c>
      <c r="H134" s="63">
        <f t="shared" si="1"/>
        <v>93421147.80000009</v>
      </c>
    </row>
    <row r="135" spans="2:8" s="9" customFormat="1" ht="31.5">
      <c r="B135" s="39"/>
      <c r="C135" s="69">
        <v>44788</v>
      </c>
      <c r="D135" s="71" t="s">
        <v>415</v>
      </c>
      <c r="E135" s="66" t="s">
        <v>147</v>
      </c>
      <c r="F135" s="101"/>
      <c r="G135" s="101">
        <v>77207.62</v>
      </c>
      <c r="H135" s="63">
        <f t="shared" si="1"/>
        <v>93343940.18000008</v>
      </c>
    </row>
    <row r="136" spans="2:8" s="9" customFormat="1" ht="31.5">
      <c r="B136" s="39"/>
      <c r="C136" s="69">
        <v>44788</v>
      </c>
      <c r="D136" s="71" t="s">
        <v>415</v>
      </c>
      <c r="E136" s="66" t="s">
        <v>148</v>
      </c>
      <c r="F136" s="101"/>
      <c r="G136" s="101">
        <v>44118.64</v>
      </c>
      <c r="H136" s="63">
        <f t="shared" si="1"/>
        <v>93299821.54000008</v>
      </c>
    </row>
    <row r="137" spans="2:8" s="9" customFormat="1" ht="31.5">
      <c r="B137" s="39"/>
      <c r="C137" s="69">
        <v>44788</v>
      </c>
      <c r="D137" s="71" t="s">
        <v>416</v>
      </c>
      <c r="E137" s="64" t="s">
        <v>149</v>
      </c>
      <c r="F137" s="101"/>
      <c r="G137" s="101">
        <v>77207.62</v>
      </c>
      <c r="H137" s="63">
        <f t="shared" si="1"/>
        <v>93222613.92000008</v>
      </c>
    </row>
    <row r="138" spans="2:8" s="9" customFormat="1" ht="31.5">
      <c r="B138" s="39"/>
      <c r="C138" s="69">
        <v>44788</v>
      </c>
      <c r="D138" s="71" t="s">
        <v>416</v>
      </c>
      <c r="E138" s="67" t="s">
        <v>150</v>
      </c>
      <c r="F138" s="101"/>
      <c r="G138" s="101">
        <v>22734.68</v>
      </c>
      <c r="H138" s="63">
        <f t="shared" si="1"/>
        <v>93199879.24000007</v>
      </c>
    </row>
    <row r="139" spans="2:8" s="9" customFormat="1" ht="42">
      <c r="B139" s="39"/>
      <c r="C139" s="69">
        <v>44788</v>
      </c>
      <c r="D139" s="71" t="s">
        <v>416</v>
      </c>
      <c r="E139" s="68" t="s">
        <v>151</v>
      </c>
      <c r="F139" s="101"/>
      <c r="G139" s="101">
        <v>154415.24</v>
      </c>
      <c r="H139" s="63">
        <f t="shared" si="1"/>
        <v>93045464.00000007</v>
      </c>
    </row>
    <row r="140" spans="2:8" s="9" customFormat="1" ht="31.5">
      <c r="B140" s="39"/>
      <c r="C140" s="69">
        <v>44788</v>
      </c>
      <c r="D140" s="71" t="s">
        <v>416</v>
      </c>
      <c r="E140" s="64" t="s">
        <v>152</v>
      </c>
      <c r="F140" s="101"/>
      <c r="G140" s="101">
        <v>76051.64</v>
      </c>
      <c r="H140" s="63">
        <f t="shared" si="1"/>
        <v>92969412.36000007</v>
      </c>
    </row>
    <row r="141" spans="2:8" s="9" customFormat="1" ht="31.5">
      <c r="B141" s="39"/>
      <c r="C141" s="69">
        <v>44788</v>
      </c>
      <c r="D141" s="71" t="s">
        <v>416</v>
      </c>
      <c r="E141" s="64" t="s">
        <v>153</v>
      </c>
      <c r="F141" s="101"/>
      <c r="G141" s="101">
        <v>76051.64</v>
      </c>
      <c r="H141" s="63">
        <f t="shared" si="1"/>
        <v>92893360.72000007</v>
      </c>
    </row>
    <row r="142" spans="2:8" s="9" customFormat="1" ht="31.5">
      <c r="B142" s="39"/>
      <c r="C142" s="69">
        <v>44788</v>
      </c>
      <c r="D142" s="71" t="s">
        <v>417</v>
      </c>
      <c r="E142" s="65" t="s">
        <v>154</v>
      </c>
      <c r="F142" s="101"/>
      <c r="G142" s="101">
        <v>77580.16</v>
      </c>
      <c r="H142" s="63">
        <f t="shared" si="1"/>
        <v>92815780.56000008</v>
      </c>
    </row>
    <row r="143" spans="2:8" s="9" customFormat="1" ht="31.5">
      <c r="B143" s="39"/>
      <c r="C143" s="69">
        <v>44788</v>
      </c>
      <c r="D143" s="71" t="s">
        <v>417</v>
      </c>
      <c r="E143" s="65" t="s">
        <v>155</v>
      </c>
      <c r="F143" s="101"/>
      <c r="G143" s="101">
        <v>54338.5</v>
      </c>
      <c r="H143" s="63">
        <f t="shared" si="1"/>
        <v>92761442.06000008</v>
      </c>
    </row>
    <row r="144" spans="2:8" s="9" customFormat="1" ht="31.5">
      <c r="B144" s="39"/>
      <c r="C144" s="69">
        <v>44788</v>
      </c>
      <c r="D144" s="71" t="s">
        <v>417</v>
      </c>
      <c r="E144" s="65" t="s">
        <v>156</v>
      </c>
      <c r="F144" s="101"/>
      <c r="G144" s="101">
        <v>88663.04</v>
      </c>
      <c r="H144" s="63">
        <f t="shared" si="1"/>
        <v>92672779.02000007</v>
      </c>
    </row>
    <row r="145" spans="2:8" s="9" customFormat="1" ht="31.5">
      <c r="B145" s="39"/>
      <c r="C145" s="69">
        <v>44788</v>
      </c>
      <c r="D145" s="71" t="s">
        <v>417</v>
      </c>
      <c r="E145" s="65" t="s">
        <v>157</v>
      </c>
      <c r="F145" s="101"/>
      <c r="G145" s="101">
        <v>54338.5</v>
      </c>
      <c r="H145" s="63">
        <f t="shared" si="1"/>
        <v>92618440.52000007</v>
      </c>
    </row>
    <row r="146" spans="2:8" s="9" customFormat="1" ht="31.5">
      <c r="B146" s="39"/>
      <c r="C146" s="69">
        <v>44788</v>
      </c>
      <c r="D146" s="71" t="s">
        <v>417</v>
      </c>
      <c r="E146" s="65" t="s">
        <v>158</v>
      </c>
      <c r="F146" s="101"/>
      <c r="G146" s="101">
        <v>43470.8</v>
      </c>
      <c r="H146" s="63">
        <f t="shared" si="1"/>
        <v>92574969.72000007</v>
      </c>
    </row>
    <row r="147" spans="2:8" s="9" customFormat="1" ht="31.5">
      <c r="B147" s="39"/>
      <c r="C147" s="69">
        <v>44788</v>
      </c>
      <c r="D147" s="71" t="s">
        <v>417</v>
      </c>
      <c r="E147" s="65" t="s">
        <v>159</v>
      </c>
      <c r="F147" s="101"/>
      <c r="G147" s="101">
        <v>77580.16</v>
      </c>
      <c r="H147" s="63">
        <f t="shared" si="1"/>
        <v>92497389.56000008</v>
      </c>
    </row>
    <row r="148" spans="2:8" s="9" customFormat="1" ht="31.5">
      <c r="B148" s="39"/>
      <c r="C148" s="69">
        <v>44788</v>
      </c>
      <c r="D148" s="71" t="s">
        <v>418</v>
      </c>
      <c r="E148" s="65" t="s">
        <v>160</v>
      </c>
      <c r="F148" s="101"/>
      <c r="G148" s="101">
        <v>43470.8</v>
      </c>
      <c r="H148" s="63">
        <f aca="true" t="shared" si="2" ref="H148:H211">H147+F148-G148</f>
        <v>92453918.76000008</v>
      </c>
    </row>
    <row r="149" spans="2:8" s="9" customFormat="1" ht="31.5">
      <c r="B149" s="39"/>
      <c r="C149" s="69">
        <v>44788</v>
      </c>
      <c r="D149" s="71" t="s">
        <v>418</v>
      </c>
      <c r="E149" s="65" t="s">
        <v>161</v>
      </c>
      <c r="F149" s="101"/>
      <c r="G149" s="101">
        <v>54338.5</v>
      </c>
      <c r="H149" s="63">
        <f t="shared" si="2"/>
        <v>92399580.26000008</v>
      </c>
    </row>
    <row r="150" spans="2:8" s="9" customFormat="1" ht="31.5">
      <c r="B150" s="39"/>
      <c r="C150" s="69">
        <v>44788</v>
      </c>
      <c r="D150" s="71" t="s">
        <v>418</v>
      </c>
      <c r="E150" s="65" t="s">
        <v>162</v>
      </c>
      <c r="F150" s="101"/>
      <c r="G150" s="101">
        <v>108677</v>
      </c>
      <c r="H150" s="63">
        <f t="shared" si="2"/>
        <v>92290903.26000008</v>
      </c>
    </row>
    <row r="151" spans="2:8" s="9" customFormat="1" ht="31.5">
      <c r="B151" s="39"/>
      <c r="C151" s="69">
        <v>44788</v>
      </c>
      <c r="D151" s="71" t="s">
        <v>418</v>
      </c>
      <c r="E151" s="65" t="s">
        <v>163</v>
      </c>
      <c r="F151" s="101"/>
      <c r="G151" s="101">
        <v>55414.4</v>
      </c>
      <c r="H151" s="63">
        <f t="shared" si="2"/>
        <v>92235488.86000007</v>
      </c>
    </row>
    <row r="152" spans="2:8" s="9" customFormat="1" ht="31.5">
      <c r="B152" s="39"/>
      <c r="C152" s="69">
        <v>44788</v>
      </c>
      <c r="D152" s="71" t="s">
        <v>418</v>
      </c>
      <c r="E152" s="65" t="s">
        <v>164</v>
      </c>
      <c r="F152" s="101"/>
      <c r="G152" s="101">
        <v>44331.52</v>
      </c>
      <c r="H152" s="63">
        <f t="shared" si="2"/>
        <v>92191157.34000008</v>
      </c>
    </row>
    <row r="153" spans="2:8" s="9" customFormat="1" ht="31.5">
      <c r="B153" s="39"/>
      <c r="C153" s="69">
        <v>44788</v>
      </c>
      <c r="D153" s="71" t="s">
        <v>419</v>
      </c>
      <c r="E153" s="65" t="s">
        <v>165</v>
      </c>
      <c r="F153" s="101"/>
      <c r="G153" s="101">
        <v>113942.43</v>
      </c>
      <c r="H153" s="63">
        <f t="shared" si="2"/>
        <v>92077214.91000007</v>
      </c>
    </row>
    <row r="154" spans="2:8" s="9" customFormat="1" ht="31.5">
      <c r="B154" s="39"/>
      <c r="C154" s="69">
        <v>44788</v>
      </c>
      <c r="D154" s="71" t="s">
        <v>419</v>
      </c>
      <c r="E154" s="65" t="s">
        <v>166</v>
      </c>
      <c r="F154" s="101"/>
      <c r="G154" s="101">
        <v>113942.43</v>
      </c>
      <c r="H154" s="63">
        <f t="shared" si="2"/>
        <v>91963272.48000006</v>
      </c>
    </row>
    <row r="155" spans="2:8" s="9" customFormat="1" ht="31.5">
      <c r="B155" s="39"/>
      <c r="C155" s="69">
        <v>44788</v>
      </c>
      <c r="D155" s="71" t="s">
        <v>420</v>
      </c>
      <c r="E155" s="65" t="s">
        <v>167</v>
      </c>
      <c r="F155" s="101"/>
      <c r="G155" s="101">
        <v>110495.2</v>
      </c>
      <c r="H155" s="63">
        <f t="shared" si="2"/>
        <v>91852777.28000006</v>
      </c>
    </row>
    <row r="156" spans="2:8" s="9" customFormat="1" ht="42">
      <c r="B156" s="39"/>
      <c r="C156" s="69">
        <v>44790</v>
      </c>
      <c r="D156" s="72" t="s">
        <v>25</v>
      </c>
      <c r="E156" s="94" t="s">
        <v>168</v>
      </c>
      <c r="F156" s="101">
        <v>44118.64</v>
      </c>
      <c r="G156" s="101"/>
      <c r="H156" s="63">
        <f t="shared" si="2"/>
        <v>91896895.92000006</v>
      </c>
    </row>
    <row r="157" spans="2:8" s="9" customFormat="1" ht="42">
      <c r="B157" s="39"/>
      <c r="C157" s="69">
        <v>44790</v>
      </c>
      <c r="D157" s="71" t="s">
        <v>421</v>
      </c>
      <c r="E157" s="61" t="s">
        <v>169</v>
      </c>
      <c r="F157" s="101"/>
      <c r="G157" s="101">
        <v>47922279.02</v>
      </c>
      <c r="H157" s="63">
        <f t="shared" si="2"/>
        <v>43974616.90000006</v>
      </c>
    </row>
    <row r="158" spans="2:8" s="9" customFormat="1" ht="31.5">
      <c r="B158" s="39"/>
      <c r="C158" s="69">
        <v>44790</v>
      </c>
      <c r="D158" s="71" t="s">
        <v>422</v>
      </c>
      <c r="E158" s="66" t="s">
        <v>170</v>
      </c>
      <c r="F158" s="101"/>
      <c r="G158" s="101">
        <v>77910.45</v>
      </c>
      <c r="H158" s="63">
        <f t="shared" si="2"/>
        <v>43896706.450000055</v>
      </c>
    </row>
    <row r="159" spans="2:8" s="9" customFormat="1" ht="31.5">
      <c r="B159" s="39"/>
      <c r="C159" s="69">
        <v>44790</v>
      </c>
      <c r="D159" s="71" t="s">
        <v>422</v>
      </c>
      <c r="E159" s="66" t="s">
        <v>171</v>
      </c>
      <c r="F159" s="101"/>
      <c r="G159" s="101">
        <v>82011</v>
      </c>
      <c r="H159" s="63">
        <f t="shared" si="2"/>
        <v>43814695.450000055</v>
      </c>
    </row>
    <row r="160" spans="2:8" s="9" customFormat="1" ht="31.5">
      <c r="B160" s="39"/>
      <c r="C160" s="69">
        <v>44790</v>
      </c>
      <c r="D160" s="71" t="s">
        <v>422</v>
      </c>
      <c r="E160" s="66" t="s">
        <v>172</v>
      </c>
      <c r="F160" s="101"/>
      <c r="G160" s="101">
        <v>82011</v>
      </c>
      <c r="H160" s="63">
        <f t="shared" si="2"/>
        <v>43732684.450000055</v>
      </c>
    </row>
    <row r="161" spans="2:8" s="9" customFormat="1" ht="31.5">
      <c r="B161" s="39"/>
      <c r="C161" s="69">
        <v>44790</v>
      </c>
      <c r="D161" s="71" t="s">
        <v>423</v>
      </c>
      <c r="E161" s="65" t="s">
        <v>173</v>
      </c>
      <c r="F161" s="101"/>
      <c r="G161" s="101">
        <v>75832.04</v>
      </c>
      <c r="H161" s="63">
        <f t="shared" si="2"/>
        <v>43656852.410000056</v>
      </c>
    </row>
    <row r="162" spans="2:8" s="9" customFormat="1" ht="31.5">
      <c r="B162" s="39"/>
      <c r="C162" s="69">
        <v>44790</v>
      </c>
      <c r="D162" s="71" t="s">
        <v>423</v>
      </c>
      <c r="E162" s="65" t="s">
        <v>174</v>
      </c>
      <c r="F162" s="101"/>
      <c r="G162" s="101">
        <v>75832</v>
      </c>
      <c r="H162" s="63">
        <f t="shared" si="2"/>
        <v>43581020.410000056</v>
      </c>
    </row>
    <row r="163" spans="2:8" s="9" customFormat="1" ht="31.5">
      <c r="B163" s="39"/>
      <c r="C163" s="69">
        <v>44790</v>
      </c>
      <c r="D163" s="71" t="s">
        <v>423</v>
      </c>
      <c r="E163" s="65" t="s">
        <v>175</v>
      </c>
      <c r="F163" s="101"/>
      <c r="G163" s="101">
        <v>75832.04</v>
      </c>
      <c r="H163" s="63">
        <f t="shared" si="2"/>
        <v>43505188.37000006</v>
      </c>
    </row>
    <row r="164" spans="2:8" s="9" customFormat="1" ht="31.5">
      <c r="B164" s="39"/>
      <c r="C164" s="69">
        <v>44790</v>
      </c>
      <c r="D164" s="71" t="s">
        <v>423</v>
      </c>
      <c r="E164" s="65" t="s">
        <v>176</v>
      </c>
      <c r="F164" s="101"/>
      <c r="G164" s="101">
        <v>75832.04</v>
      </c>
      <c r="H164" s="63">
        <f t="shared" si="2"/>
        <v>43429356.33000006</v>
      </c>
    </row>
    <row r="165" spans="2:8" s="9" customFormat="1" ht="31.5">
      <c r="B165" s="39"/>
      <c r="C165" s="69">
        <v>44790</v>
      </c>
      <c r="D165" s="71" t="s">
        <v>423</v>
      </c>
      <c r="E165" s="65" t="s">
        <v>177</v>
      </c>
      <c r="F165" s="101"/>
      <c r="G165" s="101">
        <v>75832.04</v>
      </c>
      <c r="H165" s="63">
        <f t="shared" si="2"/>
        <v>43353524.29000006</v>
      </c>
    </row>
    <row r="166" spans="2:8" s="9" customFormat="1" ht="31.5">
      <c r="B166" s="39"/>
      <c r="C166" s="69">
        <v>44790</v>
      </c>
      <c r="D166" s="71" t="s">
        <v>424</v>
      </c>
      <c r="E166" s="66" t="s">
        <v>178</v>
      </c>
      <c r="F166" s="101"/>
      <c r="G166" s="101">
        <v>383000.1</v>
      </c>
      <c r="H166" s="63">
        <f t="shared" si="2"/>
        <v>42970524.19000006</v>
      </c>
    </row>
    <row r="167" spans="2:8" s="9" customFormat="1" ht="31.5">
      <c r="B167" s="39"/>
      <c r="C167" s="69">
        <v>44790</v>
      </c>
      <c r="D167" s="71" t="s">
        <v>424</v>
      </c>
      <c r="E167" s="66" t="s">
        <v>179</v>
      </c>
      <c r="F167" s="101"/>
      <c r="G167" s="101">
        <v>355642.95</v>
      </c>
      <c r="H167" s="63">
        <f t="shared" si="2"/>
        <v>42614881.240000054</v>
      </c>
    </row>
    <row r="168" spans="2:8" s="9" customFormat="1" ht="21">
      <c r="B168" s="39"/>
      <c r="C168" s="69">
        <v>44790</v>
      </c>
      <c r="D168" s="71" t="s">
        <v>425</v>
      </c>
      <c r="E168" s="66" t="s">
        <v>180</v>
      </c>
      <c r="F168" s="101"/>
      <c r="G168" s="101">
        <v>3499430.4</v>
      </c>
      <c r="H168" s="63">
        <f t="shared" si="2"/>
        <v>39115450.840000056</v>
      </c>
    </row>
    <row r="169" spans="2:8" s="9" customFormat="1" ht="31.5">
      <c r="B169" s="39"/>
      <c r="C169" s="69">
        <v>44790</v>
      </c>
      <c r="D169" s="71" t="s">
        <v>426</v>
      </c>
      <c r="E169" s="66" t="s">
        <v>181</v>
      </c>
      <c r="F169" s="101"/>
      <c r="G169" s="101">
        <v>77797.86</v>
      </c>
      <c r="H169" s="63">
        <f t="shared" si="2"/>
        <v>39037652.98000006</v>
      </c>
    </row>
    <row r="170" spans="2:8" s="9" customFormat="1" ht="31.5">
      <c r="B170" s="39"/>
      <c r="C170" s="69">
        <v>44790</v>
      </c>
      <c r="D170" s="71" t="s">
        <v>426</v>
      </c>
      <c r="E170" s="66" t="s">
        <v>182</v>
      </c>
      <c r="F170" s="101"/>
      <c r="G170" s="101">
        <v>77797.86</v>
      </c>
      <c r="H170" s="63">
        <f t="shared" si="2"/>
        <v>38959855.12000006</v>
      </c>
    </row>
    <row r="171" spans="2:8" s="9" customFormat="1" ht="31.5">
      <c r="B171" s="39"/>
      <c r="C171" s="69">
        <v>44790</v>
      </c>
      <c r="D171" s="71" t="s">
        <v>426</v>
      </c>
      <c r="E171" s="66" t="s">
        <v>183</v>
      </c>
      <c r="F171" s="101"/>
      <c r="G171" s="101">
        <v>77797.86</v>
      </c>
      <c r="H171" s="63">
        <f t="shared" si="2"/>
        <v>38882057.26000006</v>
      </c>
    </row>
    <row r="172" spans="2:8" s="9" customFormat="1" ht="31.5">
      <c r="B172" s="39"/>
      <c r="C172" s="69">
        <v>44790</v>
      </c>
      <c r="D172" s="71" t="s">
        <v>426</v>
      </c>
      <c r="E172" s="66" t="s">
        <v>184</v>
      </c>
      <c r="F172" s="101"/>
      <c r="G172" s="101">
        <v>77797.86</v>
      </c>
      <c r="H172" s="63">
        <f t="shared" si="2"/>
        <v>38804259.40000006</v>
      </c>
    </row>
    <row r="173" spans="2:8" s="9" customFormat="1" ht="31.5">
      <c r="B173" s="39"/>
      <c r="C173" s="69">
        <v>44790</v>
      </c>
      <c r="D173" s="71" t="s">
        <v>426</v>
      </c>
      <c r="E173" s="66" t="s">
        <v>185</v>
      </c>
      <c r="F173" s="101"/>
      <c r="G173" s="101">
        <v>77797.86</v>
      </c>
      <c r="H173" s="63">
        <f t="shared" si="2"/>
        <v>38726461.54000006</v>
      </c>
    </row>
    <row r="174" spans="2:8" s="9" customFormat="1" ht="31.5">
      <c r="B174" s="39"/>
      <c r="C174" s="69">
        <v>44790</v>
      </c>
      <c r="D174" s="71" t="s">
        <v>426</v>
      </c>
      <c r="E174" s="66" t="s">
        <v>186</v>
      </c>
      <c r="F174" s="101"/>
      <c r="G174" s="101">
        <v>77797.86</v>
      </c>
      <c r="H174" s="63">
        <f t="shared" si="2"/>
        <v>38648663.68000006</v>
      </c>
    </row>
    <row r="175" spans="2:8" s="9" customFormat="1" ht="31.5">
      <c r="B175" s="39"/>
      <c r="C175" s="69">
        <v>44790</v>
      </c>
      <c r="D175" s="71" t="s">
        <v>426</v>
      </c>
      <c r="E175" s="66" t="s">
        <v>187</v>
      </c>
      <c r="F175" s="101"/>
      <c r="G175" s="101">
        <v>77797.86</v>
      </c>
      <c r="H175" s="63">
        <f t="shared" si="2"/>
        <v>38570865.82000006</v>
      </c>
    </row>
    <row r="176" spans="2:8" s="9" customFormat="1" ht="31.5">
      <c r="B176" s="39"/>
      <c r="C176" s="69">
        <v>44790</v>
      </c>
      <c r="D176" s="71" t="s">
        <v>426</v>
      </c>
      <c r="E176" s="66" t="s">
        <v>188</v>
      </c>
      <c r="F176" s="101"/>
      <c r="G176" s="101">
        <v>77797.86</v>
      </c>
      <c r="H176" s="63">
        <f t="shared" si="2"/>
        <v>38493067.96000006</v>
      </c>
    </row>
    <row r="177" spans="2:8" s="9" customFormat="1" ht="31.5">
      <c r="B177" s="39"/>
      <c r="C177" s="69">
        <v>44790</v>
      </c>
      <c r="D177" s="71" t="s">
        <v>426</v>
      </c>
      <c r="E177" s="66" t="s">
        <v>189</v>
      </c>
      <c r="F177" s="101"/>
      <c r="G177" s="101">
        <v>77797.86</v>
      </c>
      <c r="H177" s="63">
        <f t="shared" si="2"/>
        <v>38415270.10000006</v>
      </c>
    </row>
    <row r="178" spans="2:8" s="9" customFormat="1" ht="31.5">
      <c r="B178" s="39"/>
      <c r="C178" s="69">
        <v>44790</v>
      </c>
      <c r="D178" s="71" t="s">
        <v>427</v>
      </c>
      <c r="E178" s="66" t="s">
        <v>190</v>
      </c>
      <c r="F178" s="101"/>
      <c r="G178" s="101">
        <v>43697.52</v>
      </c>
      <c r="H178" s="63">
        <f t="shared" si="2"/>
        <v>38371572.58000006</v>
      </c>
    </row>
    <row r="179" spans="2:8" s="9" customFormat="1" ht="31.5">
      <c r="B179" s="39"/>
      <c r="C179" s="69">
        <v>44790</v>
      </c>
      <c r="D179" s="71" t="s">
        <v>427</v>
      </c>
      <c r="E179" s="94" t="s">
        <v>191</v>
      </c>
      <c r="F179" s="101"/>
      <c r="G179" s="101">
        <v>55157.2</v>
      </c>
      <c r="H179" s="63">
        <f t="shared" si="2"/>
        <v>38316415.380000055</v>
      </c>
    </row>
    <row r="180" spans="2:8" s="9" customFormat="1" ht="31.5">
      <c r="B180" s="39"/>
      <c r="C180" s="69">
        <v>44790</v>
      </c>
      <c r="D180" s="71" t="s">
        <v>427</v>
      </c>
      <c r="E180" s="94" t="s">
        <v>192</v>
      </c>
      <c r="F180" s="101"/>
      <c r="G180" s="101">
        <v>55157.2</v>
      </c>
      <c r="H180" s="63">
        <f t="shared" si="2"/>
        <v>38261258.18000005</v>
      </c>
    </row>
    <row r="181" spans="2:8" s="9" customFormat="1" ht="31.5">
      <c r="B181" s="39"/>
      <c r="C181" s="69">
        <v>44790</v>
      </c>
      <c r="D181" s="71" t="s">
        <v>427</v>
      </c>
      <c r="E181" s="94" t="s">
        <v>193</v>
      </c>
      <c r="F181" s="101"/>
      <c r="G181" s="101">
        <v>22734.68</v>
      </c>
      <c r="H181" s="63">
        <f t="shared" si="2"/>
        <v>38238523.50000005</v>
      </c>
    </row>
    <row r="182" spans="2:8" s="9" customFormat="1" ht="31.5">
      <c r="B182" s="39"/>
      <c r="C182" s="69">
        <v>44790</v>
      </c>
      <c r="D182" s="71" t="s">
        <v>428</v>
      </c>
      <c r="E182" s="66" t="s">
        <v>194</v>
      </c>
      <c r="F182" s="101"/>
      <c r="G182" s="101">
        <v>54621.9</v>
      </c>
      <c r="H182" s="63">
        <f t="shared" si="2"/>
        <v>38183901.60000005</v>
      </c>
    </row>
    <row r="183" spans="2:8" s="9" customFormat="1" ht="31.5">
      <c r="B183" s="39"/>
      <c r="C183" s="69">
        <v>44790</v>
      </c>
      <c r="D183" s="71" t="s">
        <v>428</v>
      </c>
      <c r="E183" s="66" t="s">
        <v>195</v>
      </c>
      <c r="F183" s="101"/>
      <c r="G183" s="101">
        <v>44125.76</v>
      </c>
      <c r="H183" s="63">
        <f t="shared" si="2"/>
        <v>38139775.840000056</v>
      </c>
    </row>
    <row r="184" spans="2:8" s="9" customFormat="1" ht="31.5">
      <c r="B184" s="39"/>
      <c r="C184" s="69">
        <v>44790</v>
      </c>
      <c r="D184" s="71" t="s">
        <v>428</v>
      </c>
      <c r="E184" s="66" t="s">
        <v>196</v>
      </c>
      <c r="F184" s="101"/>
      <c r="G184" s="101">
        <v>43697.52</v>
      </c>
      <c r="H184" s="63">
        <f t="shared" si="2"/>
        <v>38096078.32000005</v>
      </c>
    </row>
    <row r="185" spans="2:8" s="9" customFormat="1" ht="31.5">
      <c r="B185" s="39"/>
      <c r="C185" s="69">
        <v>44790</v>
      </c>
      <c r="D185" s="71" t="s">
        <v>429</v>
      </c>
      <c r="E185" s="94" t="s">
        <v>197</v>
      </c>
      <c r="F185" s="101"/>
      <c r="G185" s="101">
        <v>76470.66</v>
      </c>
      <c r="H185" s="63">
        <f t="shared" si="2"/>
        <v>38019607.660000056</v>
      </c>
    </row>
    <row r="186" spans="2:8" s="9" customFormat="1" ht="31.5">
      <c r="B186" s="39"/>
      <c r="C186" s="69">
        <v>44790</v>
      </c>
      <c r="D186" s="71" t="s">
        <v>429</v>
      </c>
      <c r="E186" s="61" t="s">
        <v>198</v>
      </c>
      <c r="F186" s="101"/>
      <c r="G186" s="101">
        <v>43697.52</v>
      </c>
      <c r="H186" s="63">
        <f t="shared" si="2"/>
        <v>37975910.14000005</v>
      </c>
    </row>
    <row r="187" spans="2:8" s="9" customFormat="1" ht="31.5">
      <c r="B187" s="39"/>
      <c r="C187" s="69">
        <v>44790</v>
      </c>
      <c r="D187" s="71" t="s">
        <v>429</v>
      </c>
      <c r="E187" s="94" t="s">
        <v>199</v>
      </c>
      <c r="F187" s="101"/>
      <c r="G187" s="101">
        <v>22062.88</v>
      </c>
      <c r="H187" s="63">
        <f t="shared" si="2"/>
        <v>37953847.26000005</v>
      </c>
    </row>
    <row r="188" spans="2:8" s="9" customFormat="1" ht="31.5">
      <c r="B188" s="39"/>
      <c r="C188" s="69">
        <v>44790</v>
      </c>
      <c r="D188" s="71" t="s">
        <v>430</v>
      </c>
      <c r="E188" s="94" t="s">
        <v>200</v>
      </c>
      <c r="F188" s="101"/>
      <c r="G188" s="101">
        <v>77220.08</v>
      </c>
      <c r="H188" s="63">
        <f t="shared" si="2"/>
        <v>37876627.18000005</v>
      </c>
    </row>
    <row r="189" spans="2:8" s="9" customFormat="1" ht="31.5">
      <c r="B189" s="39"/>
      <c r="C189" s="69">
        <v>44790</v>
      </c>
      <c r="D189" s="71" t="s">
        <v>430</v>
      </c>
      <c r="E189" s="64" t="s">
        <v>201</v>
      </c>
      <c r="F189" s="101"/>
      <c r="G189" s="101">
        <v>43697.52</v>
      </c>
      <c r="H189" s="63">
        <f t="shared" si="2"/>
        <v>37832929.66000005</v>
      </c>
    </row>
    <row r="190" spans="2:8" s="9" customFormat="1" ht="31.5">
      <c r="B190" s="39"/>
      <c r="C190" s="69">
        <v>44790</v>
      </c>
      <c r="D190" s="71" t="s">
        <v>430</v>
      </c>
      <c r="E190" s="64" t="s">
        <v>202</v>
      </c>
      <c r="F190" s="101"/>
      <c r="G190" s="101">
        <v>65546.28</v>
      </c>
      <c r="H190" s="63">
        <f t="shared" si="2"/>
        <v>37767383.38000005</v>
      </c>
    </row>
    <row r="191" spans="2:8" s="9" customFormat="1" ht="31.5">
      <c r="B191" s="39"/>
      <c r="C191" s="69">
        <v>44790</v>
      </c>
      <c r="D191" s="71" t="s">
        <v>430</v>
      </c>
      <c r="E191" s="61" t="s">
        <v>203</v>
      </c>
      <c r="F191" s="101"/>
      <c r="G191" s="101">
        <v>54621.9</v>
      </c>
      <c r="H191" s="63">
        <f t="shared" si="2"/>
        <v>37712761.48000005</v>
      </c>
    </row>
    <row r="192" spans="2:8" s="9" customFormat="1" ht="42">
      <c r="B192" s="39"/>
      <c r="C192" s="69">
        <v>44790</v>
      </c>
      <c r="D192" s="71" t="s">
        <v>431</v>
      </c>
      <c r="E192" s="61" t="s">
        <v>204</v>
      </c>
      <c r="F192" s="101"/>
      <c r="G192" s="101">
        <v>5765201.87</v>
      </c>
      <c r="H192" s="63">
        <f t="shared" si="2"/>
        <v>31947559.610000048</v>
      </c>
    </row>
    <row r="193" spans="2:8" s="9" customFormat="1" ht="42">
      <c r="B193" s="39"/>
      <c r="C193" s="69">
        <v>44790</v>
      </c>
      <c r="D193" s="71" t="s">
        <v>432</v>
      </c>
      <c r="E193" s="61" t="s">
        <v>205</v>
      </c>
      <c r="F193" s="101"/>
      <c r="G193" s="101">
        <v>46400</v>
      </c>
      <c r="H193" s="63">
        <f t="shared" si="2"/>
        <v>31901159.610000048</v>
      </c>
    </row>
    <row r="194" spans="2:8" s="9" customFormat="1" ht="42">
      <c r="B194" s="39"/>
      <c r="C194" s="69">
        <v>44790</v>
      </c>
      <c r="D194" s="71" t="s">
        <v>433</v>
      </c>
      <c r="E194" s="65" t="s">
        <v>206</v>
      </c>
      <c r="F194" s="101"/>
      <c r="G194" s="101">
        <v>293725.98</v>
      </c>
      <c r="H194" s="63">
        <f t="shared" si="2"/>
        <v>31607433.630000047</v>
      </c>
    </row>
    <row r="195" spans="2:8" s="9" customFormat="1" ht="42">
      <c r="B195" s="39"/>
      <c r="C195" s="69">
        <v>44790</v>
      </c>
      <c r="D195" s="71" t="s">
        <v>433</v>
      </c>
      <c r="E195" s="65" t="s">
        <v>207</v>
      </c>
      <c r="F195" s="101"/>
      <c r="G195" s="101">
        <v>43514.96</v>
      </c>
      <c r="H195" s="63">
        <f t="shared" si="2"/>
        <v>31563918.670000046</v>
      </c>
    </row>
    <row r="196" spans="2:8" s="9" customFormat="1" ht="42">
      <c r="B196" s="39"/>
      <c r="C196" s="69">
        <v>44790</v>
      </c>
      <c r="D196" s="71" t="s">
        <v>434</v>
      </c>
      <c r="E196" s="65" t="s">
        <v>208</v>
      </c>
      <c r="F196" s="101"/>
      <c r="G196" s="101">
        <v>586550.16</v>
      </c>
      <c r="H196" s="63">
        <f t="shared" si="2"/>
        <v>30977368.510000046</v>
      </c>
    </row>
    <row r="197" spans="2:8" s="9" customFormat="1" ht="42">
      <c r="B197" s="39"/>
      <c r="C197" s="69">
        <v>44790</v>
      </c>
      <c r="D197" s="71" t="s">
        <v>435</v>
      </c>
      <c r="E197" s="65" t="s">
        <v>209</v>
      </c>
      <c r="F197" s="101"/>
      <c r="G197" s="101">
        <v>75990.74</v>
      </c>
      <c r="H197" s="63">
        <f t="shared" si="2"/>
        <v>30901377.770000048</v>
      </c>
    </row>
    <row r="198" spans="2:8" s="9" customFormat="1" ht="42">
      <c r="B198" s="39"/>
      <c r="C198" s="69">
        <v>44790</v>
      </c>
      <c r="D198" s="71" t="s">
        <v>435</v>
      </c>
      <c r="E198" s="66" t="s">
        <v>210</v>
      </c>
      <c r="F198" s="101"/>
      <c r="G198" s="101">
        <v>43423.28</v>
      </c>
      <c r="H198" s="63">
        <f t="shared" si="2"/>
        <v>30857954.490000047</v>
      </c>
    </row>
    <row r="199" spans="2:8" s="9" customFormat="1" ht="42">
      <c r="B199" s="39"/>
      <c r="C199" s="69">
        <v>44790</v>
      </c>
      <c r="D199" s="71" t="s">
        <v>435</v>
      </c>
      <c r="E199" s="61" t="s">
        <v>211</v>
      </c>
      <c r="F199" s="101"/>
      <c r="G199" s="101">
        <v>75990.74</v>
      </c>
      <c r="H199" s="63">
        <f t="shared" si="2"/>
        <v>30781963.75000005</v>
      </c>
    </row>
    <row r="200" spans="2:8" s="9" customFormat="1" ht="42">
      <c r="B200" s="39"/>
      <c r="C200" s="69">
        <v>44790</v>
      </c>
      <c r="D200" s="71" t="s">
        <v>435</v>
      </c>
      <c r="E200" s="65" t="s">
        <v>212</v>
      </c>
      <c r="F200" s="101"/>
      <c r="G200" s="101">
        <v>75990.74</v>
      </c>
      <c r="H200" s="63">
        <f t="shared" si="2"/>
        <v>30705973.01000005</v>
      </c>
    </row>
    <row r="201" spans="2:8" s="9" customFormat="1" ht="31.5">
      <c r="B201" s="39"/>
      <c r="C201" s="69">
        <v>44790</v>
      </c>
      <c r="D201" s="71" t="s">
        <v>436</v>
      </c>
      <c r="E201" s="65" t="s">
        <v>213</v>
      </c>
      <c r="F201" s="101"/>
      <c r="G201" s="101">
        <v>77220.1</v>
      </c>
      <c r="H201" s="63">
        <f t="shared" si="2"/>
        <v>30628752.91000005</v>
      </c>
    </row>
    <row r="202" spans="2:8" s="9" customFormat="1" ht="31.5">
      <c r="B202" s="39"/>
      <c r="C202" s="69">
        <v>44790</v>
      </c>
      <c r="D202" s="71" t="s">
        <v>436</v>
      </c>
      <c r="E202" s="65" t="s">
        <v>214</v>
      </c>
      <c r="F202" s="101"/>
      <c r="G202" s="101">
        <v>55157.2</v>
      </c>
      <c r="H202" s="63">
        <f t="shared" si="2"/>
        <v>30573595.71000005</v>
      </c>
    </row>
    <row r="203" spans="2:8" s="9" customFormat="1" ht="42">
      <c r="B203" s="39"/>
      <c r="C203" s="69">
        <v>44790</v>
      </c>
      <c r="D203" s="71" t="s">
        <v>437</v>
      </c>
      <c r="E203" s="65" t="s">
        <v>215</v>
      </c>
      <c r="F203" s="101"/>
      <c r="G203" s="101">
        <v>199365.84</v>
      </c>
      <c r="H203" s="63">
        <f t="shared" si="2"/>
        <v>30374229.87000005</v>
      </c>
    </row>
    <row r="204" spans="2:8" s="9" customFormat="1" ht="31.5">
      <c r="B204" s="39"/>
      <c r="C204" s="69">
        <v>44790</v>
      </c>
      <c r="D204" s="71" t="s">
        <v>438</v>
      </c>
      <c r="E204" s="64" t="s">
        <v>216</v>
      </c>
      <c r="F204" s="101"/>
      <c r="G204" s="101">
        <v>43412.32</v>
      </c>
      <c r="H204" s="63">
        <f t="shared" si="2"/>
        <v>30330817.55000005</v>
      </c>
    </row>
    <row r="205" spans="2:8" s="9" customFormat="1" ht="31.5">
      <c r="B205" s="39"/>
      <c r="C205" s="69">
        <v>44790</v>
      </c>
      <c r="D205" s="71" t="s">
        <v>438</v>
      </c>
      <c r="E205" s="64" t="s">
        <v>217</v>
      </c>
      <c r="F205" s="101"/>
      <c r="G205" s="101">
        <v>43412.32</v>
      </c>
      <c r="H205" s="63">
        <f t="shared" si="2"/>
        <v>30287405.23000005</v>
      </c>
    </row>
    <row r="206" spans="2:8" s="9" customFormat="1" ht="31.5">
      <c r="B206" s="39"/>
      <c r="C206" s="69">
        <v>44790</v>
      </c>
      <c r="D206" s="71" t="s">
        <v>438</v>
      </c>
      <c r="E206" s="64" t="s">
        <v>218</v>
      </c>
      <c r="F206" s="101"/>
      <c r="G206" s="101">
        <v>43412.32</v>
      </c>
      <c r="H206" s="63">
        <f t="shared" si="2"/>
        <v>30243992.91000005</v>
      </c>
    </row>
    <row r="207" spans="2:8" s="9" customFormat="1" ht="31.5">
      <c r="B207" s="39"/>
      <c r="C207" s="69">
        <v>44790</v>
      </c>
      <c r="D207" s="71" t="s">
        <v>439</v>
      </c>
      <c r="E207" s="94" t="s">
        <v>219</v>
      </c>
      <c r="F207" s="101"/>
      <c r="G207" s="101">
        <v>43412.32</v>
      </c>
      <c r="H207" s="63">
        <f t="shared" si="2"/>
        <v>30200580.59000005</v>
      </c>
    </row>
    <row r="208" spans="2:8" s="9" customFormat="1" ht="31.5">
      <c r="B208" s="39"/>
      <c r="C208" s="69">
        <v>44790</v>
      </c>
      <c r="D208" s="71" t="s">
        <v>439</v>
      </c>
      <c r="E208" s="94" t="s">
        <v>220</v>
      </c>
      <c r="F208" s="101"/>
      <c r="G208" s="101">
        <v>43412.32</v>
      </c>
      <c r="H208" s="63">
        <f t="shared" si="2"/>
        <v>30157168.270000048</v>
      </c>
    </row>
    <row r="209" spans="2:8" s="9" customFormat="1" ht="31.5">
      <c r="B209" s="39"/>
      <c r="C209" s="69">
        <v>44790</v>
      </c>
      <c r="D209" s="71" t="s">
        <v>439</v>
      </c>
      <c r="E209" s="94" t="s">
        <v>221</v>
      </c>
      <c r="F209" s="101"/>
      <c r="G209" s="101">
        <v>43412.32</v>
      </c>
      <c r="H209" s="63">
        <f t="shared" si="2"/>
        <v>30113755.950000048</v>
      </c>
    </row>
    <row r="210" spans="2:8" s="9" customFormat="1" ht="31.5">
      <c r="B210" s="39"/>
      <c r="C210" s="69">
        <v>44790</v>
      </c>
      <c r="D210" s="71" t="s">
        <v>440</v>
      </c>
      <c r="E210" s="66" t="s">
        <v>222</v>
      </c>
      <c r="F210" s="101"/>
      <c r="G210" s="101">
        <v>44455.92</v>
      </c>
      <c r="H210" s="63">
        <f t="shared" si="2"/>
        <v>30069300.030000046</v>
      </c>
    </row>
    <row r="211" spans="2:8" s="9" customFormat="1" ht="31.5">
      <c r="B211" s="39"/>
      <c r="C211" s="69">
        <v>44790</v>
      </c>
      <c r="D211" s="71" t="s">
        <v>440</v>
      </c>
      <c r="E211" s="66" t="s">
        <v>223</v>
      </c>
      <c r="F211" s="101"/>
      <c r="G211" s="101">
        <v>44125.76</v>
      </c>
      <c r="H211" s="63">
        <f t="shared" si="2"/>
        <v>30025174.270000044</v>
      </c>
    </row>
    <row r="212" spans="2:8" s="9" customFormat="1" ht="31.5">
      <c r="B212" s="39"/>
      <c r="C212" s="69">
        <v>44790</v>
      </c>
      <c r="D212" s="71" t="s">
        <v>441</v>
      </c>
      <c r="E212" s="61" t="s">
        <v>224</v>
      </c>
      <c r="F212" s="101"/>
      <c r="G212" s="101">
        <v>55157.2</v>
      </c>
      <c r="H212" s="63">
        <f aca="true" t="shared" si="3" ref="H212:H275">H211+F212-G212</f>
        <v>29970017.070000045</v>
      </c>
    </row>
    <row r="213" spans="2:8" s="9" customFormat="1" ht="31.5">
      <c r="B213" s="39"/>
      <c r="C213" s="69">
        <v>44790</v>
      </c>
      <c r="D213" s="71" t="s">
        <v>441</v>
      </c>
      <c r="E213" s="61" t="s">
        <v>225</v>
      </c>
      <c r="F213" s="101"/>
      <c r="G213" s="101">
        <v>22734.68</v>
      </c>
      <c r="H213" s="63">
        <f t="shared" si="3"/>
        <v>29947282.390000045</v>
      </c>
    </row>
    <row r="214" spans="2:8" s="9" customFormat="1" ht="31.5">
      <c r="B214" s="39"/>
      <c r="C214" s="69">
        <v>44790</v>
      </c>
      <c r="D214" s="71" t="s">
        <v>441</v>
      </c>
      <c r="E214" s="62" t="s">
        <v>226</v>
      </c>
      <c r="F214" s="101"/>
      <c r="G214" s="101">
        <v>55157.2</v>
      </c>
      <c r="H214" s="63">
        <f t="shared" si="3"/>
        <v>29892125.190000046</v>
      </c>
    </row>
    <row r="215" spans="2:8" s="9" customFormat="1" ht="42">
      <c r="B215" s="39"/>
      <c r="C215" s="69">
        <v>44790</v>
      </c>
      <c r="D215" s="71" t="s">
        <v>442</v>
      </c>
      <c r="E215" s="68" t="s">
        <v>227</v>
      </c>
      <c r="F215" s="101"/>
      <c r="G215" s="101">
        <v>76010.9</v>
      </c>
      <c r="H215" s="63">
        <f t="shared" si="3"/>
        <v>29816114.290000048</v>
      </c>
    </row>
    <row r="216" spans="2:8" s="9" customFormat="1" ht="31.5">
      <c r="B216" s="39"/>
      <c r="C216" s="69">
        <v>44790</v>
      </c>
      <c r="D216" s="71" t="s">
        <v>442</v>
      </c>
      <c r="E216" s="94" t="s">
        <v>228</v>
      </c>
      <c r="F216" s="101"/>
      <c r="G216" s="101">
        <v>76010.9</v>
      </c>
      <c r="H216" s="63">
        <f t="shared" si="3"/>
        <v>29740103.39000005</v>
      </c>
    </row>
    <row r="217" spans="2:8" s="9" customFormat="1" ht="31.5">
      <c r="B217" s="39"/>
      <c r="C217" s="69">
        <v>44790</v>
      </c>
      <c r="D217" s="71" t="s">
        <v>443</v>
      </c>
      <c r="E217" s="66" t="s">
        <v>229</v>
      </c>
      <c r="F217" s="101"/>
      <c r="G217" s="101">
        <v>778047.2</v>
      </c>
      <c r="H217" s="63">
        <f t="shared" si="3"/>
        <v>28962056.19000005</v>
      </c>
    </row>
    <row r="218" spans="2:8" s="9" customFormat="1" ht="42">
      <c r="B218" s="39"/>
      <c r="C218" s="69">
        <v>44790</v>
      </c>
      <c r="D218" s="71" t="s">
        <v>443</v>
      </c>
      <c r="E218" s="66" t="s">
        <v>230</v>
      </c>
      <c r="F218" s="101"/>
      <c r="G218" s="101">
        <v>111149.6</v>
      </c>
      <c r="H218" s="63">
        <f t="shared" si="3"/>
        <v>28850906.59000005</v>
      </c>
    </row>
    <row r="219" spans="2:8" s="9" customFormat="1" ht="31.5">
      <c r="B219" s="39"/>
      <c r="C219" s="69">
        <v>44790</v>
      </c>
      <c r="D219" s="71" t="s">
        <v>443</v>
      </c>
      <c r="E219" s="66" t="s">
        <v>231</v>
      </c>
      <c r="F219" s="101"/>
      <c r="G219" s="101">
        <v>55574.8</v>
      </c>
      <c r="H219" s="63">
        <f t="shared" si="3"/>
        <v>28795331.790000048</v>
      </c>
    </row>
    <row r="220" spans="2:8" s="9" customFormat="1" ht="31.5">
      <c r="B220" s="39"/>
      <c r="C220" s="69">
        <v>44790</v>
      </c>
      <c r="D220" s="71" t="s">
        <v>443</v>
      </c>
      <c r="E220" s="66" t="s">
        <v>232</v>
      </c>
      <c r="F220" s="101"/>
      <c r="G220" s="101">
        <v>111149.6</v>
      </c>
      <c r="H220" s="63">
        <f t="shared" si="3"/>
        <v>28684182.190000046</v>
      </c>
    </row>
    <row r="221" spans="2:8" s="9" customFormat="1" ht="31.5">
      <c r="B221" s="39"/>
      <c r="C221" s="69">
        <v>44790</v>
      </c>
      <c r="D221" s="71" t="s">
        <v>443</v>
      </c>
      <c r="E221" s="66" t="s">
        <v>233</v>
      </c>
      <c r="F221" s="101"/>
      <c r="G221" s="101">
        <v>111149.6</v>
      </c>
      <c r="H221" s="63">
        <f t="shared" si="3"/>
        <v>28573032.590000045</v>
      </c>
    </row>
    <row r="222" spans="2:8" s="9" customFormat="1" ht="31.5">
      <c r="B222" s="39"/>
      <c r="C222" s="69">
        <v>44790</v>
      </c>
      <c r="D222" s="71" t="s">
        <v>443</v>
      </c>
      <c r="E222" s="66" t="s">
        <v>234</v>
      </c>
      <c r="F222" s="101"/>
      <c r="G222" s="101">
        <v>111149.6</v>
      </c>
      <c r="H222" s="63">
        <f t="shared" si="3"/>
        <v>28461882.990000043</v>
      </c>
    </row>
    <row r="223" spans="2:8" s="9" customFormat="1" ht="31.5">
      <c r="B223" s="39"/>
      <c r="C223" s="69">
        <v>44790</v>
      </c>
      <c r="D223" s="71" t="s">
        <v>443</v>
      </c>
      <c r="E223" s="66" t="s">
        <v>235</v>
      </c>
      <c r="F223" s="101"/>
      <c r="G223" s="101">
        <v>55574.8</v>
      </c>
      <c r="H223" s="63">
        <f t="shared" si="3"/>
        <v>28406308.190000042</v>
      </c>
    </row>
    <row r="224" spans="2:8" s="9" customFormat="1" ht="31.5">
      <c r="B224" s="39"/>
      <c r="C224" s="69">
        <v>44790</v>
      </c>
      <c r="D224" s="71" t="s">
        <v>443</v>
      </c>
      <c r="E224" s="66" t="s">
        <v>236</v>
      </c>
      <c r="F224" s="101"/>
      <c r="G224" s="101">
        <v>111149.6</v>
      </c>
      <c r="H224" s="63">
        <f t="shared" si="3"/>
        <v>28295158.59000004</v>
      </c>
    </row>
    <row r="225" spans="2:8" s="9" customFormat="1" ht="31.5">
      <c r="B225" s="39"/>
      <c r="C225" s="69">
        <v>44790</v>
      </c>
      <c r="D225" s="71" t="s">
        <v>443</v>
      </c>
      <c r="E225" s="66" t="s">
        <v>237</v>
      </c>
      <c r="F225" s="101"/>
      <c r="G225" s="101">
        <v>111149.6</v>
      </c>
      <c r="H225" s="63">
        <f t="shared" si="3"/>
        <v>28184008.99000004</v>
      </c>
    </row>
    <row r="226" spans="2:8" s="9" customFormat="1" ht="31.5">
      <c r="B226" s="39"/>
      <c r="C226" s="69">
        <v>44790</v>
      </c>
      <c r="D226" s="71" t="s">
        <v>443</v>
      </c>
      <c r="E226" s="66" t="s">
        <v>238</v>
      </c>
      <c r="F226" s="101"/>
      <c r="G226" s="101">
        <v>111149.6</v>
      </c>
      <c r="H226" s="63">
        <f t="shared" si="3"/>
        <v>28072859.390000038</v>
      </c>
    </row>
    <row r="227" spans="2:8" s="9" customFormat="1" ht="31.5">
      <c r="B227" s="39"/>
      <c r="C227" s="69">
        <v>44790</v>
      </c>
      <c r="D227" s="71" t="s">
        <v>443</v>
      </c>
      <c r="E227" s="66" t="s">
        <v>239</v>
      </c>
      <c r="F227" s="101"/>
      <c r="G227" s="101">
        <v>55574.8</v>
      </c>
      <c r="H227" s="63">
        <f t="shared" si="3"/>
        <v>28017284.590000037</v>
      </c>
    </row>
    <row r="228" spans="2:8" s="9" customFormat="1" ht="31.5">
      <c r="B228" s="39"/>
      <c r="C228" s="69">
        <v>44790</v>
      </c>
      <c r="D228" s="71" t="s">
        <v>443</v>
      </c>
      <c r="E228" s="66" t="s">
        <v>240</v>
      </c>
      <c r="F228" s="101"/>
      <c r="G228" s="101">
        <v>111149.6</v>
      </c>
      <c r="H228" s="63">
        <f t="shared" si="3"/>
        <v>27906134.990000036</v>
      </c>
    </row>
    <row r="229" spans="2:8" s="9" customFormat="1" ht="31.5">
      <c r="B229" s="39"/>
      <c r="C229" s="69">
        <v>44790</v>
      </c>
      <c r="D229" s="71" t="s">
        <v>443</v>
      </c>
      <c r="E229" s="66" t="s">
        <v>241</v>
      </c>
      <c r="F229" s="101"/>
      <c r="G229" s="101">
        <v>76010.9</v>
      </c>
      <c r="H229" s="63">
        <f t="shared" si="3"/>
        <v>27830124.090000037</v>
      </c>
    </row>
    <row r="230" spans="2:8" s="9" customFormat="1" ht="31.5">
      <c r="B230" s="39"/>
      <c r="C230" s="69">
        <v>44790</v>
      </c>
      <c r="D230" s="71" t="s">
        <v>444</v>
      </c>
      <c r="E230" s="66" t="s">
        <v>242</v>
      </c>
      <c r="F230" s="101"/>
      <c r="G230" s="101">
        <v>44459.84</v>
      </c>
      <c r="H230" s="63">
        <f t="shared" si="3"/>
        <v>27785664.250000037</v>
      </c>
    </row>
    <row r="231" spans="2:8" s="9" customFormat="1" ht="31.5">
      <c r="B231" s="39"/>
      <c r="C231" s="69">
        <v>44790</v>
      </c>
      <c r="D231" s="71" t="s">
        <v>444</v>
      </c>
      <c r="E231" s="65" t="s">
        <v>243</v>
      </c>
      <c r="F231" s="101"/>
      <c r="G231" s="101">
        <v>77804.72</v>
      </c>
      <c r="H231" s="63">
        <f t="shared" si="3"/>
        <v>27707859.53000004</v>
      </c>
    </row>
    <row r="232" spans="2:8" s="9" customFormat="1" ht="31.5">
      <c r="B232" s="39"/>
      <c r="C232" s="69">
        <v>44790</v>
      </c>
      <c r="D232" s="71" t="s">
        <v>444</v>
      </c>
      <c r="E232" s="62" t="s">
        <v>244</v>
      </c>
      <c r="F232" s="101"/>
      <c r="G232" s="101">
        <v>55574.8</v>
      </c>
      <c r="H232" s="63">
        <f t="shared" si="3"/>
        <v>27652284.730000038</v>
      </c>
    </row>
    <row r="233" spans="2:8" s="9" customFormat="1" ht="31.5">
      <c r="B233" s="39"/>
      <c r="C233" s="69">
        <v>44790</v>
      </c>
      <c r="D233" s="71" t="s">
        <v>444</v>
      </c>
      <c r="E233" s="61" t="s">
        <v>245</v>
      </c>
      <c r="F233" s="101"/>
      <c r="G233" s="101">
        <v>44459.84</v>
      </c>
      <c r="H233" s="63">
        <f t="shared" si="3"/>
        <v>27607824.890000038</v>
      </c>
    </row>
    <row r="234" spans="2:8" s="9" customFormat="1" ht="31.5">
      <c r="B234" s="39"/>
      <c r="C234" s="69">
        <v>44790</v>
      </c>
      <c r="D234" s="71" t="s">
        <v>444</v>
      </c>
      <c r="E234" s="62" t="s">
        <v>246</v>
      </c>
      <c r="F234" s="101"/>
      <c r="G234" s="101">
        <v>55574.8</v>
      </c>
      <c r="H234" s="63">
        <f t="shared" si="3"/>
        <v>27552250.090000037</v>
      </c>
    </row>
    <row r="235" spans="2:8" s="9" customFormat="1" ht="31.5">
      <c r="B235" s="39"/>
      <c r="C235" s="69">
        <v>44790</v>
      </c>
      <c r="D235" s="71" t="s">
        <v>444</v>
      </c>
      <c r="E235" s="62" t="s">
        <v>247</v>
      </c>
      <c r="F235" s="101"/>
      <c r="G235" s="101">
        <v>55574.8</v>
      </c>
      <c r="H235" s="63">
        <f t="shared" si="3"/>
        <v>27496675.290000036</v>
      </c>
    </row>
    <row r="236" spans="2:8" s="9" customFormat="1" ht="31.5">
      <c r="B236" s="39"/>
      <c r="C236" s="69">
        <v>44790</v>
      </c>
      <c r="D236" s="71" t="s">
        <v>444</v>
      </c>
      <c r="E236" s="62" t="s">
        <v>248</v>
      </c>
      <c r="F236" s="101"/>
      <c r="G236" s="101">
        <v>55574.8</v>
      </c>
      <c r="H236" s="63">
        <f t="shared" si="3"/>
        <v>27441100.490000036</v>
      </c>
    </row>
    <row r="237" spans="2:8" s="9" customFormat="1" ht="31.5">
      <c r="B237" s="39"/>
      <c r="C237" s="69">
        <v>44790</v>
      </c>
      <c r="D237" s="71" t="s">
        <v>444</v>
      </c>
      <c r="E237" s="62" t="s">
        <v>249</v>
      </c>
      <c r="F237" s="101"/>
      <c r="G237" s="101">
        <v>55574.8</v>
      </c>
      <c r="H237" s="63">
        <f t="shared" si="3"/>
        <v>27385525.690000035</v>
      </c>
    </row>
    <row r="238" spans="2:8" s="9" customFormat="1" ht="31.5">
      <c r="B238" s="39"/>
      <c r="C238" s="69">
        <v>44790</v>
      </c>
      <c r="D238" s="71" t="s">
        <v>444</v>
      </c>
      <c r="E238" s="62" t="s">
        <v>250</v>
      </c>
      <c r="F238" s="101"/>
      <c r="G238" s="101">
        <v>44459.84</v>
      </c>
      <c r="H238" s="63">
        <f t="shared" si="3"/>
        <v>27341065.850000035</v>
      </c>
    </row>
    <row r="239" spans="2:8" s="9" customFormat="1" ht="31.5">
      <c r="B239" s="39"/>
      <c r="C239" s="69">
        <v>44790</v>
      </c>
      <c r="D239" s="71" t="s">
        <v>445</v>
      </c>
      <c r="E239" s="62" t="s">
        <v>251</v>
      </c>
      <c r="F239" s="101"/>
      <c r="G239" s="101">
        <v>55148.3</v>
      </c>
      <c r="H239" s="63">
        <f t="shared" si="3"/>
        <v>27285917.550000034</v>
      </c>
    </row>
    <row r="240" spans="2:8" s="9" customFormat="1" ht="31.5">
      <c r="B240" s="39"/>
      <c r="C240" s="69">
        <v>44790</v>
      </c>
      <c r="D240" s="71" t="s">
        <v>445</v>
      </c>
      <c r="E240" s="62" t="s">
        <v>252</v>
      </c>
      <c r="F240" s="101"/>
      <c r="G240" s="101">
        <v>55148.3</v>
      </c>
      <c r="H240" s="63">
        <f t="shared" si="3"/>
        <v>27230769.250000034</v>
      </c>
    </row>
    <row r="241" spans="2:8" s="9" customFormat="1" ht="31.5">
      <c r="B241" s="39"/>
      <c r="C241" s="69">
        <v>44790</v>
      </c>
      <c r="D241" s="71" t="s">
        <v>445</v>
      </c>
      <c r="E241" s="62" t="s">
        <v>253</v>
      </c>
      <c r="F241" s="101"/>
      <c r="G241" s="101">
        <v>55148.3</v>
      </c>
      <c r="H241" s="63">
        <f t="shared" si="3"/>
        <v>27175620.950000033</v>
      </c>
    </row>
    <row r="242" spans="2:8" s="9" customFormat="1" ht="31.5">
      <c r="B242" s="39"/>
      <c r="C242" s="69">
        <v>44790</v>
      </c>
      <c r="D242" s="71" t="s">
        <v>445</v>
      </c>
      <c r="E242" s="62" t="s">
        <v>254</v>
      </c>
      <c r="F242" s="101"/>
      <c r="G242" s="101">
        <v>55148.3</v>
      </c>
      <c r="H242" s="63">
        <f t="shared" si="3"/>
        <v>27120472.650000032</v>
      </c>
    </row>
    <row r="243" spans="2:8" s="9" customFormat="1" ht="31.5">
      <c r="B243" s="39"/>
      <c r="C243" s="69">
        <v>44790</v>
      </c>
      <c r="D243" s="71" t="s">
        <v>445</v>
      </c>
      <c r="E243" s="62" t="s">
        <v>255</v>
      </c>
      <c r="F243" s="101"/>
      <c r="G243" s="101">
        <v>77207.62</v>
      </c>
      <c r="H243" s="63">
        <f t="shared" si="3"/>
        <v>27043265.03000003</v>
      </c>
    </row>
    <row r="244" spans="2:8" s="9" customFormat="1" ht="31.5">
      <c r="B244" s="39"/>
      <c r="C244" s="69">
        <v>44790</v>
      </c>
      <c r="D244" s="71" t="s">
        <v>445</v>
      </c>
      <c r="E244" s="62" t="s">
        <v>256</v>
      </c>
      <c r="F244" s="101"/>
      <c r="G244" s="101">
        <v>54322.6</v>
      </c>
      <c r="H244" s="63">
        <f t="shared" si="3"/>
        <v>26988942.43000003</v>
      </c>
    </row>
    <row r="245" spans="2:8" s="9" customFormat="1" ht="31.5">
      <c r="B245" s="39"/>
      <c r="C245" s="69">
        <v>44790</v>
      </c>
      <c r="D245" s="71" t="s">
        <v>445</v>
      </c>
      <c r="E245" s="62" t="s">
        <v>257</v>
      </c>
      <c r="F245" s="101"/>
      <c r="G245" s="101">
        <v>86916.16</v>
      </c>
      <c r="H245" s="63">
        <f t="shared" si="3"/>
        <v>26902026.27000003</v>
      </c>
    </row>
    <row r="246" spans="2:8" s="9" customFormat="1" ht="31.5">
      <c r="B246" s="39"/>
      <c r="C246" s="69">
        <v>44790</v>
      </c>
      <c r="D246" s="71" t="s">
        <v>445</v>
      </c>
      <c r="E246" s="62" t="s">
        <v>258</v>
      </c>
      <c r="F246" s="101"/>
      <c r="G246" s="101">
        <v>54322.6</v>
      </c>
      <c r="H246" s="63">
        <f t="shared" si="3"/>
        <v>26847703.670000028</v>
      </c>
    </row>
    <row r="247" spans="2:8" s="9" customFormat="1" ht="31.5">
      <c r="B247" s="39"/>
      <c r="C247" s="69">
        <v>44790</v>
      </c>
      <c r="D247" s="71" t="s">
        <v>445</v>
      </c>
      <c r="E247" s="62" t="s">
        <v>259</v>
      </c>
      <c r="F247" s="101"/>
      <c r="G247" s="101">
        <v>44118.64</v>
      </c>
      <c r="H247" s="63">
        <f t="shared" si="3"/>
        <v>26803585.030000027</v>
      </c>
    </row>
    <row r="248" spans="2:8" s="9" customFormat="1" ht="31.5">
      <c r="B248" s="39"/>
      <c r="C248" s="69">
        <v>44790</v>
      </c>
      <c r="D248" s="71" t="s">
        <v>445</v>
      </c>
      <c r="E248" s="62" t="s">
        <v>260</v>
      </c>
      <c r="F248" s="101"/>
      <c r="G248" s="101">
        <v>54322.6</v>
      </c>
      <c r="H248" s="63">
        <f t="shared" si="3"/>
        <v>26749262.430000026</v>
      </c>
    </row>
    <row r="249" spans="2:8" s="9" customFormat="1" ht="31.5">
      <c r="B249" s="39"/>
      <c r="C249" s="69">
        <v>44790</v>
      </c>
      <c r="D249" s="71" t="s">
        <v>445</v>
      </c>
      <c r="E249" s="62" t="s">
        <v>261</v>
      </c>
      <c r="F249" s="101"/>
      <c r="G249" s="101">
        <v>43458.08</v>
      </c>
      <c r="H249" s="63">
        <f t="shared" si="3"/>
        <v>26705804.350000028</v>
      </c>
    </row>
    <row r="250" spans="2:8" s="9" customFormat="1" ht="31.5">
      <c r="B250" s="39"/>
      <c r="C250" s="69">
        <v>44790</v>
      </c>
      <c r="D250" s="71" t="s">
        <v>445</v>
      </c>
      <c r="E250" s="62" t="s">
        <v>262</v>
      </c>
      <c r="F250" s="101"/>
      <c r="G250" s="101">
        <v>108645.2</v>
      </c>
      <c r="H250" s="63">
        <f t="shared" si="3"/>
        <v>26597159.15000003</v>
      </c>
    </row>
    <row r="251" spans="2:8" s="9" customFormat="1" ht="31.5">
      <c r="B251" s="39"/>
      <c r="C251" s="69">
        <v>44790</v>
      </c>
      <c r="D251" s="71" t="s">
        <v>445</v>
      </c>
      <c r="E251" s="62" t="s">
        <v>263</v>
      </c>
      <c r="F251" s="101"/>
      <c r="G251" s="101">
        <v>54322.6</v>
      </c>
      <c r="H251" s="63">
        <f t="shared" si="3"/>
        <v>26542836.550000027</v>
      </c>
    </row>
    <row r="252" spans="2:8" s="9" customFormat="1" ht="31.5">
      <c r="B252" s="39"/>
      <c r="C252" s="69">
        <v>44790</v>
      </c>
      <c r="D252" s="71" t="s">
        <v>445</v>
      </c>
      <c r="E252" s="62" t="s">
        <v>264</v>
      </c>
      <c r="F252" s="101"/>
      <c r="G252" s="101">
        <v>43458.08</v>
      </c>
      <c r="H252" s="63">
        <f t="shared" si="3"/>
        <v>26499378.47000003</v>
      </c>
    </row>
    <row r="253" spans="2:8" s="9" customFormat="1" ht="31.5">
      <c r="B253" s="39"/>
      <c r="C253" s="69">
        <v>44790</v>
      </c>
      <c r="D253" s="71" t="s">
        <v>445</v>
      </c>
      <c r="E253" s="62" t="s">
        <v>265</v>
      </c>
      <c r="F253" s="101"/>
      <c r="G253" s="101">
        <v>54322.6</v>
      </c>
      <c r="H253" s="63">
        <f t="shared" si="3"/>
        <v>26445055.870000027</v>
      </c>
    </row>
    <row r="254" spans="2:8" s="9" customFormat="1" ht="31.5">
      <c r="B254" s="39"/>
      <c r="C254" s="69">
        <v>44790</v>
      </c>
      <c r="D254" s="71" t="s">
        <v>446</v>
      </c>
      <c r="E254" s="96" t="s">
        <v>266</v>
      </c>
      <c r="F254" s="101"/>
      <c r="G254" s="101">
        <v>248167.35</v>
      </c>
      <c r="H254" s="63">
        <f t="shared" si="3"/>
        <v>26196888.520000026</v>
      </c>
    </row>
    <row r="255" spans="2:8" s="9" customFormat="1" ht="31.5">
      <c r="B255" s="39"/>
      <c r="C255" s="69">
        <v>44790</v>
      </c>
      <c r="D255" s="71" t="s">
        <v>447</v>
      </c>
      <c r="E255" s="66" t="s">
        <v>267</v>
      </c>
      <c r="F255" s="101"/>
      <c r="G255" s="101">
        <v>48481.69</v>
      </c>
      <c r="H255" s="63">
        <f t="shared" si="3"/>
        <v>26148406.830000024</v>
      </c>
    </row>
    <row r="256" spans="2:8" s="9" customFormat="1" ht="31.5">
      <c r="B256" s="39"/>
      <c r="C256" s="69">
        <v>44790</v>
      </c>
      <c r="D256" s="71" t="s">
        <v>447</v>
      </c>
      <c r="E256" s="66" t="s">
        <v>268</v>
      </c>
      <c r="F256" s="101"/>
      <c r="G256" s="101">
        <v>66177.96</v>
      </c>
      <c r="H256" s="63">
        <f t="shared" si="3"/>
        <v>26082228.870000023</v>
      </c>
    </row>
    <row r="257" spans="2:8" s="9" customFormat="1" ht="31.5">
      <c r="B257" s="39"/>
      <c r="C257" s="69">
        <v>44790</v>
      </c>
      <c r="D257" s="71" t="s">
        <v>447</v>
      </c>
      <c r="E257" s="66" t="s">
        <v>269</v>
      </c>
      <c r="F257" s="101"/>
      <c r="G257" s="101">
        <v>66177.96</v>
      </c>
      <c r="H257" s="63">
        <f t="shared" si="3"/>
        <v>26016050.910000023</v>
      </c>
    </row>
    <row r="258" spans="2:8" s="9" customFormat="1" ht="31.5">
      <c r="B258" s="39"/>
      <c r="C258" s="69">
        <v>44790</v>
      </c>
      <c r="D258" s="71" t="s">
        <v>447</v>
      </c>
      <c r="E258" s="66" t="s">
        <v>270</v>
      </c>
      <c r="F258" s="101"/>
      <c r="G258" s="101">
        <v>66177.96</v>
      </c>
      <c r="H258" s="63">
        <f t="shared" si="3"/>
        <v>25949872.95000002</v>
      </c>
    </row>
    <row r="259" spans="2:8" s="9" customFormat="1" ht="31.5">
      <c r="B259" s="39"/>
      <c r="C259" s="69">
        <v>44790</v>
      </c>
      <c r="D259" s="71" t="s">
        <v>447</v>
      </c>
      <c r="E259" s="66" t="s">
        <v>271</v>
      </c>
      <c r="F259" s="101"/>
      <c r="G259" s="101">
        <v>66177.96</v>
      </c>
      <c r="H259" s="63">
        <f t="shared" si="3"/>
        <v>25883694.99000002</v>
      </c>
    </row>
    <row r="260" spans="2:8" s="9" customFormat="1" ht="31.5">
      <c r="B260" s="39"/>
      <c r="C260" s="69">
        <v>44790</v>
      </c>
      <c r="D260" s="71" t="s">
        <v>447</v>
      </c>
      <c r="E260" s="66" t="s">
        <v>272</v>
      </c>
      <c r="F260" s="101"/>
      <c r="G260" s="101">
        <v>66177.96</v>
      </c>
      <c r="H260" s="63">
        <f t="shared" si="3"/>
        <v>25817517.03000002</v>
      </c>
    </row>
    <row r="261" spans="2:8" s="9" customFormat="1" ht="31.5">
      <c r="B261" s="39"/>
      <c r="C261" s="69">
        <v>44790</v>
      </c>
      <c r="D261" s="71" t="s">
        <v>447</v>
      </c>
      <c r="E261" s="66" t="s">
        <v>273</v>
      </c>
      <c r="F261" s="101"/>
      <c r="G261" s="101">
        <v>34800</v>
      </c>
      <c r="H261" s="63">
        <f t="shared" si="3"/>
        <v>25782717.03000002</v>
      </c>
    </row>
    <row r="262" spans="2:8" s="9" customFormat="1" ht="31.5">
      <c r="B262" s="39"/>
      <c r="C262" s="69">
        <v>44790</v>
      </c>
      <c r="D262" s="71" t="s">
        <v>447</v>
      </c>
      <c r="E262" s="66" t="s">
        <v>274</v>
      </c>
      <c r="F262" s="101"/>
      <c r="G262" s="101">
        <v>46658</v>
      </c>
      <c r="H262" s="63">
        <f t="shared" si="3"/>
        <v>25736059.03000002</v>
      </c>
    </row>
    <row r="263" spans="2:8" s="9" customFormat="1" ht="31.5">
      <c r="B263" s="39"/>
      <c r="C263" s="69">
        <v>44790</v>
      </c>
      <c r="D263" s="71" t="s">
        <v>447</v>
      </c>
      <c r="E263" s="66" t="s">
        <v>275</v>
      </c>
      <c r="F263" s="101"/>
      <c r="G263" s="101">
        <v>46686.4</v>
      </c>
      <c r="H263" s="63">
        <f t="shared" si="3"/>
        <v>25689372.63000002</v>
      </c>
    </row>
    <row r="264" spans="2:8" s="9" customFormat="1" ht="31.5">
      <c r="B264" s="39"/>
      <c r="C264" s="69">
        <v>44790</v>
      </c>
      <c r="D264" s="71" t="s">
        <v>447</v>
      </c>
      <c r="E264" s="66" t="s">
        <v>276</v>
      </c>
      <c r="F264" s="101"/>
      <c r="G264" s="101">
        <v>46686.4</v>
      </c>
      <c r="H264" s="63">
        <f t="shared" si="3"/>
        <v>25642686.230000023</v>
      </c>
    </row>
    <row r="265" spans="2:8" s="9" customFormat="1" ht="31.5">
      <c r="B265" s="39"/>
      <c r="C265" s="69">
        <v>44790</v>
      </c>
      <c r="D265" s="71" t="s">
        <v>448</v>
      </c>
      <c r="E265" s="62" t="s">
        <v>277</v>
      </c>
      <c r="F265" s="101"/>
      <c r="G265" s="101">
        <v>43434.8</v>
      </c>
      <c r="H265" s="63">
        <f t="shared" si="3"/>
        <v>25599251.430000022</v>
      </c>
    </row>
    <row r="266" spans="2:8" s="9" customFormat="1" ht="31.5">
      <c r="B266" s="39"/>
      <c r="C266" s="69">
        <v>44790</v>
      </c>
      <c r="D266" s="71" t="s">
        <v>448</v>
      </c>
      <c r="E266" s="62" t="s">
        <v>278</v>
      </c>
      <c r="F266" s="101"/>
      <c r="G266" s="101">
        <v>43434.8</v>
      </c>
      <c r="H266" s="63">
        <f t="shared" si="3"/>
        <v>25555816.63000002</v>
      </c>
    </row>
    <row r="267" spans="2:8" s="9" customFormat="1" ht="31.5">
      <c r="B267" s="39"/>
      <c r="C267" s="69">
        <v>44790</v>
      </c>
      <c r="D267" s="71" t="s">
        <v>448</v>
      </c>
      <c r="E267" s="62" t="s">
        <v>279</v>
      </c>
      <c r="F267" s="101"/>
      <c r="G267" s="101">
        <v>43434.8</v>
      </c>
      <c r="H267" s="63">
        <f t="shared" si="3"/>
        <v>25512381.83000002</v>
      </c>
    </row>
    <row r="268" spans="2:8" s="9" customFormat="1" ht="31.5">
      <c r="B268" s="39"/>
      <c r="C268" s="69">
        <v>44790</v>
      </c>
      <c r="D268" s="71" t="s">
        <v>448</v>
      </c>
      <c r="E268" s="62" t="s">
        <v>280</v>
      </c>
      <c r="F268" s="101"/>
      <c r="G268" s="101">
        <v>43434.8</v>
      </c>
      <c r="H268" s="63">
        <f t="shared" si="3"/>
        <v>25468947.03000002</v>
      </c>
    </row>
    <row r="269" spans="2:8" s="9" customFormat="1" ht="42">
      <c r="B269" s="39"/>
      <c r="C269" s="69">
        <v>44790</v>
      </c>
      <c r="D269" s="71" t="s">
        <v>448</v>
      </c>
      <c r="E269" s="64" t="s">
        <v>281</v>
      </c>
      <c r="F269" s="101"/>
      <c r="G269" s="101">
        <v>43434.8</v>
      </c>
      <c r="H269" s="63">
        <f t="shared" si="3"/>
        <v>25425512.23000002</v>
      </c>
    </row>
    <row r="270" spans="2:8" s="9" customFormat="1" ht="42">
      <c r="B270" s="39"/>
      <c r="C270" s="69">
        <v>44790</v>
      </c>
      <c r="D270" s="71" t="s">
        <v>448</v>
      </c>
      <c r="E270" s="64" t="s">
        <v>282</v>
      </c>
      <c r="F270" s="101"/>
      <c r="G270" s="101">
        <v>54293.5</v>
      </c>
      <c r="H270" s="63">
        <f t="shared" si="3"/>
        <v>25371218.73000002</v>
      </c>
    </row>
    <row r="271" spans="2:8" s="9" customFormat="1" ht="42">
      <c r="B271" s="39"/>
      <c r="C271" s="69">
        <v>44790</v>
      </c>
      <c r="D271" s="71" t="s">
        <v>448</v>
      </c>
      <c r="E271" s="64" t="s">
        <v>283</v>
      </c>
      <c r="F271" s="101"/>
      <c r="G271" s="101">
        <v>43434.8</v>
      </c>
      <c r="H271" s="63">
        <f t="shared" si="3"/>
        <v>25327783.93000002</v>
      </c>
    </row>
    <row r="272" spans="2:8" s="9" customFormat="1" ht="42">
      <c r="B272" s="39"/>
      <c r="C272" s="69">
        <v>44790</v>
      </c>
      <c r="D272" s="71" t="s">
        <v>448</v>
      </c>
      <c r="E272" s="64" t="s">
        <v>284</v>
      </c>
      <c r="F272" s="101"/>
      <c r="G272" s="101">
        <v>43434.8</v>
      </c>
      <c r="H272" s="63">
        <f t="shared" si="3"/>
        <v>25284349.130000018</v>
      </c>
    </row>
    <row r="273" spans="2:8" s="9" customFormat="1" ht="42">
      <c r="B273" s="39"/>
      <c r="C273" s="69">
        <v>44790</v>
      </c>
      <c r="D273" s="71" t="s">
        <v>448</v>
      </c>
      <c r="E273" s="64" t="s">
        <v>285</v>
      </c>
      <c r="F273" s="101"/>
      <c r="G273" s="101">
        <v>43434.8</v>
      </c>
      <c r="H273" s="63">
        <f t="shared" si="3"/>
        <v>25240914.330000017</v>
      </c>
    </row>
    <row r="274" spans="2:8" s="9" customFormat="1" ht="42">
      <c r="B274" s="39"/>
      <c r="C274" s="69">
        <v>44790</v>
      </c>
      <c r="D274" s="71" t="s">
        <v>448</v>
      </c>
      <c r="E274" s="64" t="s">
        <v>286</v>
      </c>
      <c r="F274" s="101"/>
      <c r="G274" s="101">
        <v>43434.8</v>
      </c>
      <c r="H274" s="63">
        <f t="shared" si="3"/>
        <v>25197479.530000016</v>
      </c>
    </row>
    <row r="275" spans="2:8" s="9" customFormat="1" ht="42">
      <c r="B275" s="39"/>
      <c r="C275" s="69">
        <v>44790</v>
      </c>
      <c r="D275" s="71" t="s">
        <v>448</v>
      </c>
      <c r="E275" s="64" t="s">
        <v>287</v>
      </c>
      <c r="F275" s="101"/>
      <c r="G275" s="101">
        <v>43434.8</v>
      </c>
      <c r="H275" s="63">
        <f t="shared" si="3"/>
        <v>25154044.730000015</v>
      </c>
    </row>
    <row r="276" spans="2:8" s="9" customFormat="1" ht="31.5">
      <c r="B276" s="39"/>
      <c r="C276" s="69">
        <v>44790</v>
      </c>
      <c r="D276" s="71" t="s">
        <v>448</v>
      </c>
      <c r="E276" s="61" t="s">
        <v>288</v>
      </c>
      <c r="F276" s="101"/>
      <c r="G276" s="101">
        <v>43434.8</v>
      </c>
      <c r="H276" s="63">
        <f aca="true" t="shared" si="4" ref="H276:H325">H275+F276-G276</f>
        <v>25110609.930000015</v>
      </c>
    </row>
    <row r="277" spans="2:8" s="9" customFormat="1" ht="31.5">
      <c r="B277" s="39"/>
      <c r="C277" s="69">
        <v>44790</v>
      </c>
      <c r="D277" s="71" t="s">
        <v>448</v>
      </c>
      <c r="E277" s="65" t="s">
        <v>289</v>
      </c>
      <c r="F277" s="101"/>
      <c r="G277" s="101">
        <v>43434.8</v>
      </c>
      <c r="H277" s="63">
        <f t="shared" si="4"/>
        <v>25067175.130000014</v>
      </c>
    </row>
    <row r="278" spans="2:8" s="9" customFormat="1" ht="31.5">
      <c r="B278" s="39"/>
      <c r="C278" s="69">
        <v>44790</v>
      </c>
      <c r="D278" s="71" t="s">
        <v>448</v>
      </c>
      <c r="E278" s="62" t="s">
        <v>290</v>
      </c>
      <c r="F278" s="101"/>
      <c r="G278" s="101">
        <v>43434.8</v>
      </c>
      <c r="H278" s="63">
        <f t="shared" si="4"/>
        <v>25023740.330000013</v>
      </c>
    </row>
    <row r="279" spans="2:8" s="9" customFormat="1" ht="31.5">
      <c r="B279" s="39"/>
      <c r="C279" s="69">
        <v>44790</v>
      </c>
      <c r="D279" s="71" t="s">
        <v>448</v>
      </c>
      <c r="E279" s="65" t="s">
        <v>291</v>
      </c>
      <c r="F279" s="101"/>
      <c r="G279" s="101">
        <v>43434.8</v>
      </c>
      <c r="H279" s="63">
        <f t="shared" si="4"/>
        <v>24980305.530000012</v>
      </c>
    </row>
    <row r="280" spans="2:8" s="9" customFormat="1" ht="31.5">
      <c r="B280" s="39"/>
      <c r="C280" s="69">
        <v>44790</v>
      </c>
      <c r="D280" s="71" t="s">
        <v>448</v>
      </c>
      <c r="E280" s="61" t="s">
        <v>292</v>
      </c>
      <c r="F280" s="101"/>
      <c r="G280" s="101">
        <v>43434.8</v>
      </c>
      <c r="H280" s="63">
        <f t="shared" si="4"/>
        <v>24936870.73000001</v>
      </c>
    </row>
    <row r="281" spans="2:8" s="9" customFormat="1" ht="31.5">
      <c r="B281" s="39"/>
      <c r="C281" s="69">
        <v>44790</v>
      </c>
      <c r="D281" s="71" t="s">
        <v>448</v>
      </c>
      <c r="E281" s="65" t="s">
        <v>293</v>
      </c>
      <c r="F281" s="101"/>
      <c r="G281" s="101">
        <v>43434.8</v>
      </c>
      <c r="H281" s="63">
        <f t="shared" si="4"/>
        <v>24893435.93000001</v>
      </c>
    </row>
    <row r="282" spans="2:8" s="9" customFormat="1" ht="31.5">
      <c r="B282" s="39"/>
      <c r="C282" s="69">
        <v>44790</v>
      </c>
      <c r="D282" s="71" t="s">
        <v>448</v>
      </c>
      <c r="E282" s="65" t="s">
        <v>294</v>
      </c>
      <c r="F282" s="101"/>
      <c r="G282" s="101">
        <v>43434.8</v>
      </c>
      <c r="H282" s="63">
        <f t="shared" si="4"/>
        <v>24850001.13000001</v>
      </c>
    </row>
    <row r="283" spans="2:8" s="9" customFormat="1" ht="31.5">
      <c r="B283" s="39"/>
      <c r="C283" s="69">
        <v>44790</v>
      </c>
      <c r="D283" s="71" t="s">
        <v>448</v>
      </c>
      <c r="E283" s="65" t="s">
        <v>295</v>
      </c>
      <c r="F283" s="101"/>
      <c r="G283" s="101">
        <v>43434.8</v>
      </c>
      <c r="H283" s="63">
        <f t="shared" si="4"/>
        <v>24806566.33000001</v>
      </c>
    </row>
    <row r="284" spans="2:8" s="9" customFormat="1" ht="31.5">
      <c r="B284" s="39"/>
      <c r="C284" s="69">
        <v>44790</v>
      </c>
      <c r="D284" s="71" t="s">
        <v>448</v>
      </c>
      <c r="E284" s="65" t="s">
        <v>296</v>
      </c>
      <c r="F284" s="101"/>
      <c r="G284" s="101">
        <v>43434.8</v>
      </c>
      <c r="H284" s="63">
        <f t="shared" si="4"/>
        <v>24763131.53000001</v>
      </c>
    </row>
    <row r="285" spans="2:8" s="9" customFormat="1" ht="31.5">
      <c r="B285" s="39"/>
      <c r="C285" s="69">
        <v>44790</v>
      </c>
      <c r="D285" s="71" t="s">
        <v>448</v>
      </c>
      <c r="E285" s="65" t="s">
        <v>297</v>
      </c>
      <c r="F285" s="101"/>
      <c r="G285" s="101">
        <v>43434.8</v>
      </c>
      <c r="H285" s="63">
        <f t="shared" si="4"/>
        <v>24719696.730000008</v>
      </c>
    </row>
    <row r="286" spans="2:8" s="9" customFormat="1" ht="31.5">
      <c r="B286" s="39"/>
      <c r="C286" s="69">
        <v>44790</v>
      </c>
      <c r="D286" s="71" t="s">
        <v>448</v>
      </c>
      <c r="E286" s="65" t="s">
        <v>298</v>
      </c>
      <c r="F286" s="101"/>
      <c r="G286" s="101">
        <v>43434.8</v>
      </c>
      <c r="H286" s="63">
        <f t="shared" si="4"/>
        <v>24676261.930000007</v>
      </c>
    </row>
    <row r="287" spans="2:8" s="9" customFormat="1" ht="31.5">
      <c r="B287" s="39"/>
      <c r="C287" s="69">
        <v>44790</v>
      </c>
      <c r="D287" s="71" t="s">
        <v>448</v>
      </c>
      <c r="E287" s="65" t="s">
        <v>299</v>
      </c>
      <c r="F287" s="101"/>
      <c r="G287" s="101">
        <v>43434.8</v>
      </c>
      <c r="H287" s="63">
        <f t="shared" si="4"/>
        <v>24632827.130000006</v>
      </c>
    </row>
    <row r="288" spans="2:8" s="9" customFormat="1" ht="31.5">
      <c r="B288" s="39"/>
      <c r="C288" s="69">
        <v>44790</v>
      </c>
      <c r="D288" s="71" t="s">
        <v>448</v>
      </c>
      <c r="E288" s="65" t="s">
        <v>300</v>
      </c>
      <c r="F288" s="101"/>
      <c r="G288" s="101">
        <v>43434.8</v>
      </c>
      <c r="H288" s="63">
        <f t="shared" si="4"/>
        <v>24589392.330000006</v>
      </c>
    </row>
    <row r="289" spans="2:8" s="9" customFormat="1" ht="31.5">
      <c r="B289" s="39"/>
      <c r="C289" s="69">
        <v>44790</v>
      </c>
      <c r="D289" s="71" t="s">
        <v>448</v>
      </c>
      <c r="E289" s="65" t="s">
        <v>301</v>
      </c>
      <c r="F289" s="101"/>
      <c r="G289" s="101">
        <v>43434.8</v>
      </c>
      <c r="H289" s="63">
        <f t="shared" si="4"/>
        <v>24545957.530000005</v>
      </c>
    </row>
    <row r="290" spans="2:8" s="9" customFormat="1" ht="31.5">
      <c r="B290" s="39"/>
      <c r="C290" s="69">
        <v>44790</v>
      </c>
      <c r="D290" s="71" t="s">
        <v>448</v>
      </c>
      <c r="E290" s="65" t="s">
        <v>302</v>
      </c>
      <c r="F290" s="101"/>
      <c r="G290" s="101">
        <v>43434.8</v>
      </c>
      <c r="H290" s="63">
        <f t="shared" si="4"/>
        <v>24502522.730000004</v>
      </c>
    </row>
    <row r="291" spans="2:8" s="9" customFormat="1" ht="31.5">
      <c r="B291" s="39"/>
      <c r="C291" s="69">
        <v>44790</v>
      </c>
      <c r="D291" s="71" t="s">
        <v>448</v>
      </c>
      <c r="E291" s="65" t="s">
        <v>303</v>
      </c>
      <c r="F291" s="101"/>
      <c r="G291" s="101">
        <v>43434.8</v>
      </c>
      <c r="H291" s="63">
        <f t="shared" si="4"/>
        <v>24459087.930000003</v>
      </c>
    </row>
    <row r="292" spans="2:8" s="9" customFormat="1" ht="31.5">
      <c r="B292" s="39"/>
      <c r="C292" s="69">
        <v>44790</v>
      </c>
      <c r="D292" s="71" t="s">
        <v>448</v>
      </c>
      <c r="E292" s="65" t="s">
        <v>304</v>
      </c>
      <c r="F292" s="101"/>
      <c r="G292" s="101">
        <v>43434.8</v>
      </c>
      <c r="H292" s="63">
        <f t="shared" si="4"/>
        <v>24415653.130000003</v>
      </c>
    </row>
    <row r="293" spans="2:8" s="9" customFormat="1" ht="31.5">
      <c r="B293" s="39"/>
      <c r="C293" s="69">
        <v>44790</v>
      </c>
      <c r="D293" s="71" t="s">
        <v>448</v>
      </c>
      <c r="E293" s="65" t="s">
        <v>305</v>
      </c>
      <c r="F293" s="101"/>
      <c r="G293" s="101">
        <v>43434.8</v>
      </c>
      <c r="H293" s="63">
        <f t="shared" si="4"/>
        <v>24372218.330000002</v>
      </c>
    </row>
    <row r="294" spans="2:8" s="9" customFormat="1" ht="31.5">
      <c r="B294" s="39"/>
      <c r="C294" s="69">
        <v>44790</v>
      </c>
      <c r="D294" s="71" t="s">
        <v>448</v>
      </c>
      <c r="E294" s="65" t="s">
        <v>306</v>
      </c>
      <c r="F294" s="101"/>
      <c r="G294" s="101">
        <v>43434.8</v>
      </c>
      <c r="H294" s="63">
        <f t="shared" si="4"/>
        <v>24328783.53</v>
      </c>
    </row>
    <row r="295" spans="2:8" s="9" customFormat="1" ht="31.5">
      <c r="B295" s="39"/>
      <c r="C295" s="69">
        <v>44790</v>
      </c>
      <c r="D295" s="71" t="s">
        <v>448</v>
      </c>
      <c r="E295" s="65" t="s">
        <v>307</v>
      </c>
      <c r="F295" s="101"/>
      <c r="G295" s="101">
        <v>43434.8</v>
      </c>
      <c r="H295" s="63">
        <f t="shared" si="4"/>
        <v>24285348.73</v>
      </c>
    </row>
    <row r="296" spans="2:8" s="9" customFormat="1" ht="31.5">
      <c r="B296" s="39"/>
      <c r="C296" s="69">
        <v>44790</v>
      </c>
      <c r="D296" s="71" t="s">
        <v>448</v>
      </c>
      <c r="E296" s="65" t="s">
        <v>308</v>
      </c>
      <c r="F296" s="101"/>
      <c r="G296" s="101">
        <v>43434.8</v>
      </c>
      <c r="H296" s="63">
        <f t="shared" si="4"/>
        <v>24241913.93</v>
      </c>
    </row>
    <row r="297" spans="2:8" s="9" customFormat="1" ht="31.5">
      <c r="B297" s="39"/>
      <c r="C297" s="69">
        <v>44790</v>
      </c>
      <c r="D297" s="71" t="s">
        <v>448</v>
      </c>
      <c r="E297" s="65" t="s">
        <v>309</v>
      </c>
      <c r="F297" s="101"/>
      <c r="G297" s="101">
        <v>43434.8</v>
      </c>
      <c r="H297" s="63">
        <f t="shared" si="4"/>
        <v>24198479.13</v>
      </c>
    </row>
    <row r="298" spans="2:8" s="9" customFormat="1" ht="31.5">
      <c r="B298" s="39"/>
      <c r="C298" s="69">
        <v>44790</v>
      </c>
      <c r="D298" s="71" t="s">
        <v>449</v>
      </c>
      <c r="E298" s="66" t="s">
        <v>310</v>
      </c>
      <c r="F298" s="101"/>
      <c r="G298" s="101">
        <v>45666.08</v>
      </c>
      <c r="H298" s="63">
        <f t="shared" si="4"/>
        <v>24152813.05</v>
      </c>
    </row>
    <row r="299" spans="2:8" s="9" customFormat="1" ht="31.5">
      <c r="B299" s="39"/>
      <c r="C299" s="69">
        <v>44790</v>
      </c>
      <c r="D299" s="71" t="s">
        <v>449</v>
      </c>
      <c r="E299" s="66" t="s">
        <v>311</v>
      </c>
      <c r="F299" s="101"/>
      <c r="G299" s="101">
        <v>55414.4</v>
      </c>
      <c r="H299" s="63">
        <f t="shared" si="4"/>
        <v>24097398.650000002</v>
      </c>
    </row>
    <row r="300" spans="2:8" s="9" customFormat="1" ht="31.5">
      <c r="B300" s="39"/>
      <c r="C300" s="69">
        <v>44790</v>
      </c>
      <c r="D300" s="71" t="s">
        <v>449</v>
      </c>
      <c r="E300" s="97" t="s">
        <v>312</v>
      </c>
      <c r="F300" s="101"/>
      <c r="G300" s="101">
        <v>43470.8</v>
      </c>
      <c r="H300" s="63">
        <f t="shared" si="4"/>
        <v>24053927.85</v>
      </c>
    </row>
    <row r="301" spans="2:8" s="9" customFormat="1" ht="31.5">
      <c r="B301" s="39"/>
      <c r="C301" s="69">
        <v>44790</v>
      </c>
      <c r="D301" s="71" t="s">
        <v>449</v>
      </c>
      <c r="E301" s="98" t="s">
        <v>313</v>
      </c>
      <c r="F301" s="101"/>
      <c r="G301" s="101">
        <v>56836.7</v>
      </c>
      <c r="H301" s="63">
        <f t="shared" si="4"/>
        <v>23997091.150000002</v>
      </c>
    </row>
    <row r="302" spans="2:8" s="9" customFormat="1" ht="31.5">
      <c r="B302" s="39"/>
      <c r="C302" s="69">
        <v>44790</v>
      </c>
      <c r="D302" s="71" t="s">
        <v>449</v>
      </c>
      <c r="E302" s="98" t="s">
        <v>314</v>
      </c>
      <c r="F302" s="101"/>
      <c r="G302" s="101">
        <v>44331.52</v>
      </c>
      <c r="H302" s="63">
        <f t="shared" si="4"/>
        <v>23952759.630000003</v>
      </c>
    </row>
    <row r="303" spans="2:8" s="9" customFormat="1" ht="31.5">
      <c r="B303" s="39"/>
      <c r="C303" s="69">
        <v>44790</v>
      </c>
      <c r="D303" s="71" t="s">
        <v>449</v>
      </c>
      <c r="E303" s="98" t="s">
        <v>315</v>
      </c>
      <c r="F303" s="101"/>
      <c r="G303" s="101">
        <v>190184.75</v>
      </c>
      <c r="H303" s="63">
        <f t="shared" si="4"/>
        <v>23762574.880000003</v>
      </c>
    </row>
    <row r="304" spans="2:8" s="9" customFormat="1" ht="31.5">
      <c r="B304" s="39"/>
      <c r="C304" s="69">
        <v>44790</v>
      </c>
      <c r="D304" s="71" t="s">
        <v>449</v>
      </c>
      <c r="E304" s="98" t="s">
        <v>316</v>
      </c>
      <c r="F304" s="101"/>
      <c r="G304" s="101">
        <v>97809.3</v>
      </c>
      <c r="H304" s="63">
        <f t="shared" si="4"/>
        <v>23664765.580000002</v>
      </c>
    </row>
    <row r="305" spans="2:8" s="9" customFormat="1" ht="31.5">
      <c r="B305" s="39"/>
      <c r="C305" s="69">
        <v>44790</v>
      </c>
      <c r="D305" s="71" t="s">
        <v>449</v>
      </c>
      <c r="E305" s="98" t="s">
        <v>317</v>
      </c>
      <c r="F305" s="101"/>
      <c r="G305" s="101">
        <v>22734.68</v>
      </c>
      <c r="H305" s="63">
        <f t="shared" si="4"/>
        <v>23642030.900000002</v>
      </c>
    </row>
    <row r="306" spans="2:8" s="9" customFormat="1" ht="42">
      <c r="B306" s="39"/>
      <c r="C306" s="69">
        <v>44790</v>
      </c>
      <c r="D306" s="71" t="s">
        <v>450</v>
      </c>
      <c r="E306" s="65" t="s">
        <v>318</v>
      </c>
      <c r="F306" s="101"/>
      <c r="G306" s="101">
        <v>287568.99</v>
      </c>
      <c r="H306" s="63">
        <f t="shared" si="4"/>
        <v>23354461.910000004</v>
      </c>
    </row>
    <row r="307" spans="2:8" s="9" customFormat="1" ht="63">
      <c r="B307" s="39"/>
      <c r="C307" s="69">
        <v>44792</v>
      </c>
      <c r="D307" s="72" t="s">
        <v>25</v>
      </c>
      <c r="E307" s="62" t="s">
        <v>319</v>
      </c>
      <c r="F307" s="101">
        <v>6802500</v>
      </c>
      <c r="G307" s="101"/>
      <c r="H307" s="63">
        <f t="shared" si="4"/>
        <v>30156961.910000004</v>
      </c>
    </row>
    <row r="308" spans="2:8" s="9" customFormat="1" ht="42">
      <c r="B308" s="39"/>
      <c r="C308" s="69">
        <v>44796</v>
      </c>
      <c r="D308" s="72" t="s">
        <v>451</v>
      </c>
      <c r="E308" s="61" t="s">
        <v>320</v>
      </c>
      <c r="F308" s="101"/>
      <c r="G308" s="101">
        <v>530000</v>
      </c>
      <c r="H308" s="63">
        <f t="shared" si="4"/>
        <v>29626961.910000004</v>
      </c>
    </row>
    <row r="309" spans="2:8" s="9" customFormat="1" ht="31.5">
      <c r="B309" s="39"/>
      <c r="C309" s="69">
        <v>44796</v>
      </c>
      <c r="D309" s="72" t="s">
        <v>452</v>
      </c>
      <c r="E309" s="65" t="s">
        <v>321</v>
      </c>
      <c r="F309" s="101"/>
      <c r="G309" s="101">
        <v>270000</v>
      </c>
      <c r="H309" s="63">
        <f t="shared" si="4"/>
        <v>29356961.910000004</v>
      </c>
    </row>
    <row r="310" spans="2:8" s="9" customFormat="1" ht="42">
      <c r="B310" s="39"/>
      <c r="C310" s="69">
        <v>44802</v>
      </c>
      <c r="D310" s="72" t="s">
        <v>352</v>
      </c>
      <c r="E310" s="99" t="s">
        <v>54</v>
      </c>
      <c r="F310" s="101"/>
      <c r="G310" s="101">
        <v>491418.97</v>
      </c>
      <c r="H310" s="63">
        <f t="shared" si="4"/>
        <v>28865542.940000005</v>
      </c>
    </row>
    <row r="311" spans="2:8" s="9" customFormat="1" ht="52.5">
      <c r="B311" s="39"/>
      <c r="C311" s="69">
        <v>44802</v>
      </c>
      <c r="D311" s="72" t="s">
        <v>371</v>
      </c>
      <c r="E311" s="99" t="s">
        <v>74</v>
      </c>
      <c r="F311" s="101"/>
      <c r="G311" s="101">
        <v>469420.13</v>
      </c>
      <c r="H311" s="63">
        <f t="shared" si="4"/>
        <v>28396122.810000006</v>
      </c>
    </row>
    <row r="312" spans="2:8" s="9" customFormat="1" ht="52.5">
      <c r="B312" s="39"/>
      <c r="C312" s="69">
        <v>44802</v>
      </c>
      <c r="D312" s="72" t="s">
        <v>396</v>
      </c>
      <c r="E312" s="99" t="s">
        <v>100</v>
      </c>
      <c r="F312" s="101"/>
      <c r="G312" s="101">
        <v>481420.13</v>
      </c>
      <c r="H312" s="63">
        <f t="shared" si="4"/>
        <v>27914702.680000007</v>
      </c>
    </row>
    <row r="313" spans="2:8" s="9" customFormat="1" ht="52.5">
      <c r="B313" s="39"/>
      <c r="C313" s="69">
        <v>44803</v>
      </c>
      <c r="D313" s="72" t="s">
        <v>453</v>
      </c>
      <c r="E313" s="99" t="s">
        <v>322</v>
      </c>
      <c r="F313" s="101"/>
      <c r="G313" s="101">
        <v>2019000</v>
      </c>
      <c r="H313" s="63">
        <f t="shared" si="4"/>
        <v>25895702.680000007</v>
      </c>
    </row>
    <row r="314" spans="2:8" s="9" customFormat="1" ht="52.5">
      <c r="B314" s="39"/>
      <c r="C314" s="69">
        <v>44803</v>
      </c>
      <c r="D314" s="72" t="s">
        <v>454</v>
      </c>
      <c r="E314" s="99" t="s">
        <v>323</v>
      </c>
      <c r="F314" s="101"/>
      <c r="G314" s="101">
        <v>3534000</v>
      </c>
      <c r="H314" s="63">
        <f t="shared" si="4"/>
        <v>22361702.680000007</v>
      </c>
    </row>
    <row r="315" spans="2:8" s="9" customFormat="1" ht="52.5">
      <c r="B315" s="39"/>
      <c r="C315" s="69">
        <v>44803</v>
      </c>
      <c r="D315" s="72" t="s">
        <v>455</v>
      </c>
      <c r="E315" s="99" t="s">
        <v>324</v>
      </c>
      <c r="F315" s="101"/>
      <c r="G315" s="101">
        <v>2112000</v>
      </c>
      <c r="H315" s="63">
        <f t="shared" si="4"/>
        <v>20249702.680000007</v>
      </c>
    </row>
    <row r="316" spans="2:8" s="9" customFormat="1" ht="42">
      <c r="B316" s="39"/>
      <c r="C316" s="69">
        <v>44803</v>
      </c>
      <c r="D316" s="72" t="s">
        <v>456</v>
      </c>
      <c r="E316" s="99" t="s">
        <v>325</v>
      </c>
      <c r="F316" s="101"/>
      <c r="G316" s="101">
        <v>1013679.66</v>
      </c>
      <c r="H316" s="63">
        <f t="shared" si="4"/>
        <v>19236023.020000007</v>
      </c>
    </row>
    <row r="317" spans="2:8" s="9" customFormat="1" ht="42">
      <c r="B317" s="39"/>
      <c r="C317" s="69">
        <v>44803</v>
      </c>
      <c r="D317" s="72" t="s">
        <v>457</v>
      </c>
      <c r="E317" s="99" t="s">
        <v>326</v>
      </c>
      <c r="F317" s="101"/>
      <c r="G317" s="101">
        <v>988794.66</v>
      </c>
      <c r="H317" s="63">
        <f t="shared" si="4"/>
        <v>18247228.360000007</v>
      </c>
    </row>
    <row r="318" spans="2:8" s="9" customFormat="1" ht="42">
      <c r="B318" s="39"/>
      <c r="C318" s="69">
        <v>44803</v>
      </c>
      <c r="D318" s="72" t="s">
        <v>458</v>
      </c>
      <c r="E318" s="99" t="s">
        <v>327</v>
      </c>
      <c r="F318" s="101"/>
      <c r="G318" s="101">
        <v>368000</v>
      </c>
      <c r="H318" s="63">
        <f t="shared" si="4"/>
        <v>17879228.360000007</v>
      </c>
    </row>
    <row r="319" spans="2:8" s="9" customFormat="1" ht="42">
      <c r="B319" s="39"/>
      <c r="C319" s="69">
        <v>44803</v>
      </c>
      <c r="D319" s="72" t="s">
        <v>459</v>
      </c>
      <c r="E319" s="99" t="s">
        <v>328</v>
      </c>
      <c r="F319" s="101"/>
      <c r="G319" s="101">
        <v>988794.66</v>
      </c>
      <c r="H319" s="63">
        <f t="shared" si="4"/>
        <v>16890433.700000007</v>
      </c>
    </row>
    <row r="320" spans="2:8" s="9" customFormat="1" ht="73.5">
      <c r="B320" s="39"/>
      <c r="C320" s="69">
        <v>44803</v>
      </c>
      <c r="D320" s="72" t="s">
        <v>460</v>
      </c>
      <c r="E320" s="99" t="s">
        <v>329</v>
      </c>
      <c r="F320" s="101"/>
      <c r="G320" s="101">
        <v>396000</v>
      </c>
      <c r="H320" s="63">
        <f t="shared" si="4"/>
        <v>16494433.700000007</v>
      </c>
    </row>
    <row r="321" spans="2:8" s="9" customFormat="1" ht="31.5">
      <c r="B321" s="39"/>
      <c r="C321" s="69">
        <v>44804</v>
      </c>
      <c r="D321" s="103" t="s">
        <v>414</v>
      </c>
      <c r="E321" s="100" t="s">
        <v>146</v>
      </c>
      <c r="F321" s="101"/>
      <c r="G321" s="101">
        <v>44118.64</v>
      </c>
      <c r="H321" s="63">
        <f t="shared" si="4"/>
        <v>16450315.060000006</v>
      </c>
    </row>
    <row r="322" spans="2:8" s="9" customFormat="1" ht="42">
      <c r="B322" s="39"/>
      <c r="C322" s="69">
        <v>44803</v>
      </c>
      <c r="D322" s="103" t="s">
        <v>461</v>
      </c>
      <c r="E322" s="99" t="s">
        <v>330</v>
      </c>
      <c r="F322" s="101"/>
      <c r="G322" s="101">
        <v>10900</v>
      </c>
      <c r="H322" s="63">
        <f t="shared" si="4"/>
        <v>16439415.060000006</v>
      </c>
    </row>
    <row r="323" spans="2:8" s="9" customFormat="1" ht="21">
      <c r="B323" s="39"/>
      <c r="C323" s="104">
        <v>44804</v>
      </c>
      <c r="D323" s="73" t="s">
        <v>26</v>
      </c>
      <c r="E323" s="61" t="s">
        <v>27</v>
      </c>
      <c r="F323" s="101"/>
      <c r="G323" s="101">
        <v>249340.28</v>
      </c>
      <c r="H323" s="63">
        <f t="shared" si="4"/>
        <v>16190074.780000007</v>
      </c>
    </row>
    <row r="324" spans="2:8" s="9" customFormat="1" ht="21">
      <c r="B324" s="39"/>
      <c r="C324" s="104">
        <v>44804</v>
      </c>
      <c r="D324" s="73" t="s">
        <v>26</v>
      </c>
      <c r="E324" s="62" t="s">
        <v>28</v>
      </c>
      <c r="F324" s="101"/>
      <c r="G324" s="101">
        <v>8590</v>
      </c>
      <c r="H324" s="63">
        <f t="shared" si="4"/>
        <v>16181484.780000007</v>
      </c>
    </row>
    <row r="325" spans="2:8" s="9" customFormat="1" ht="16.5">
      <c r="B325" s="39"/>
      <c r="C325" s="104">
        <v>44804</v>
      </c>
      <c r="D325" s="73" t="s">
        <v>26</v>
      </c>
      <c r="E325" s="62" t="s">
        <v>29</v>
      </c>
      <c r="F325" s="101"/>
      <c r="G325" s="101">
        <v>175</v>
      </c>
      <c r="H325" s="63">
        <f t="shared" si="4"/>
        <v>16181309.780000007</v>
      </c>
    </row>
    <row r="326" spans="2:8" s="9" customFormat="1" ht="16.5">
      <c r="B326" s="39"/>
      <c r="C326" s="70"/>
      <c r="D326" s="73"/>
      <c r="E326" s="62"/>
      <c r="F326" s="75"/>
      <c r="G326" s="75"/>
      <c r="H326" s="63"/>
    </row>
    <row r="327" spans="2:8" s="6" customFormat="1" ht="9" customHeight="1" thickBot="1">
      <c r="B327" s="40"/>
      <c r="C327" s="41"/>
      <c r="D327" s="42"/>
      <c r="E327" s="43"/>
      <c r="F327" s="44"/>
      <c r="G327" s="45"/>
      <c r="H327" s="58"/>
    </row>
    <row r="328" spans="2:8" s="6" customFormat="1" ht="21.75" customHeight="1" thickBot="1">
      <c r="B328" s="46"/>
      <c r="C328" s="47"/>
      <c r="D328" s="48"/>
      <c r="E328" s="53" t="s">
        <v>9</v>
      </c>
      <c r="F328" s="48">
        <f>SUM(F18:F327)</f>
        <v>139225906.28999996</v>
      </c>
      <c r="G328" s="48">
        <f>SUM(G18:G327)</f>
        <v>167971319.5000006</v>
      </c>
      <c r="H328" s="49">
        <f>H16+F328-G328</f>
        <v>16181309.779999375</v>
      </c>
    </row>
    <row r="329" spans="2:94" ht="24" customHeight="1">
      <c r="B329" s="5"/>
      <c r="C329" s="31"/>
      <c r="D329" s="5"/>
      <c r="E329" s="5"/>
      <c r="F329" s="7"/>
      <c r="G329" s="7"/>
      <c r="H329" s="23"/>
      <c r="I329" s="14"/>
      <c r="J329" s="14"/>
      <c r="K329" s="14"/>
      <c r="L329" s="14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</row>
    <row r="330" spans="2:8" ht="24" customHeight="1">
      <c r="B330" s="5"/>
      <c r="C330" s="32"/>
      <c r="D330" s="3"/>
      <c r="E330" s="3"/>
      <c r="F330" s="4"/>
      <c r="G330" s="4"/>
      <c r="H330" s="24"/>
    </row>
    <row r="331" spans="2:8" ht="24" customHeight="1">
      <c r="B331" s="5"/>
      <c r="C331" s="32"/>
      <c r="D331" s="3"/>
      <c r="E331" s="3"/>
      <c r="F331" s="4"/>
      <c r="G331" s="4"/>
      <c r="H331" s="24"/>
    </row>
    <row r="332" spans="2:8" ht="24" customHeight="1">
      <c r="B332" s="3"/>
      <c r="C332" s="32"/>
      <c r="D332" s="3"/>
      <c r="E332" s="3"/>
      <c r="F332" s="4"/>
      <c r="G332" s="4"/>
      <c r="H332" s="24"/>
    </row>
    <row r="333" spans="2:8" ht="24" customHeight="1">
      <c r="B333" s="92" t="s">
        <v>18</v>
      </c>
      <c r="C333" s="92"/>
      <c r="D333" s="92"/>
      <c r="E333" s="8"/>
      <c r="F333" s="92" t="s">
        <v>19</v>
      </c>
      <c r="G333" s="92"/>
      <c r="H333" s="92"/>
    </row>
    <row r="334" spans="2:8" ht="24" customHeight="1">
      <c r="B334" s="93" t="s">
        <v>13</v>
      </c>
      <c r="C334" s="93"/>
      <c r="D334" s="93"/>
      <c r="E334" s="50"/>
      <c r="F334" s="78" t="s">
        <v>14</v>
      </c>
      <c r="G334" s="78"/>
      <c r="H334" s="78"/>
    </row>
    <row r="335" spans="2:8" ht="24" customHeight="1">
      <c r="B335" s="86" t="s">
        <v>23</v>
      </c>
      <c r="C335" s="86"/>
      <c r="D335" s="86"/>
      <c r="E335" s="51"/>
      <c r="F335" s="77" t="s">
        <v>24</v>
      </c>
      <c r="G335" s="77"/>
      <c r="H335" s="77"/>
    </row>
    <row r="336" spans="2:8" ht="24" customHeight="1">
      <c r="B336" s="93" t="s">
        <v>20</v>
      </c>
      <c r="C336" s="93"/>
      <c r="D336" s="93"/>
      <c r="E336" s="50"/>
      <c r="F336" s="78" t="s">
        <v>15</v>
      </c>
      <c r="G336" s="78"/>
      <c r="H336" s="78"/>
    </row>
    <row r="337" spans="2:8" ht="24" customHeight="1">
      <c r="B337" s="57"/>
      <c r="C337" s="57"/>
      <c r="D337" s="57"/>
      <c r="E337" s="50"/>
      <c r="F337" s="50"/>
      <c r="G337" s="50"/>
      <c r="H337" s="52"/>
    </row>
    <row r="338" spans="3:8" ht="24" customHeight="1">
      <c r="C338" s="1"/>
      <c r="H338" s="18"/>
    </row>
    <row r="339" spans="3:8" ht="24" customHeight="1">
      <c r="C339" s="1"/>
      <c r="H339" s="18"/>
    </row>
    <row r="340" spans="2:8" ht="24" customHeight="1">
      <c r="B340" s="90" t="s">
        <v>16</v>
      </c>
      <c r="C340" s="91"/>
      <c r="D340" s="91"/>
      <c r="E340" s="91"/>
      <c r="F340" s="91"/>
      <c r="G340" s="91"/>
      <c r="H340" s="91"/>
    </row>
    <row r="341" spans="2:8" ht="24" customHeight="1">
      <c r="B341" s="78" t="s">
        <v>17</v>
      </c>
      <c r="C341" s="78"/>
      <c r="D341" s="78"/>
      <c r="E341" s="78"/>
      <c r="F341" s="78"/>
      <c r="G341" s="78"/>
      <c r="H341" s="78"/>
    </row>
    <row r="342" spans="2:8" ht="24" customHeight="1">
      <c r="B342" s="77" t="s">
        <v>21</v>
      </c>
      <c r="C342" s="77"/>
      <c r="D342" s="77"/>
      <c r="E342" s="77"/>
      <c r="F342" s="77"/>
      <c r="G342" s="77"/>
      <c r="H342" s="77"/>
    </row>
    <row r="343" spans="2:8" ht="24" customHeight="1">
      <c r="B343" s="78" t="s">
        <v>22</v>
      </c>
      <c r="C343" s="78"/>
      <c r="D343" s="78"/>
      <c r="E343" s="78"/>
      <c r="F343" s="78"/>
      <c r="G343" s="78"/>
      <c r="H343" s="78"/>
    </row>
    <row r="344" spans="2:8" ht="24" customHeight="1">
      <c r="B344" s="76"/>
      <c r="C344" s="76"/>
      <c r="D344" s="76"/>
      <c r="E344" s="76"/>
      <c r="F344" s="76"/>
      <c r="G344" s="76"/>
      <c r="H344" s="76"/>
    </row>
    <row r="345" spans="2:8" ht="24" customHeight="1">
      <c r="B345" s="76"/>
      <c r="C345" s="76"/>
      <c r="D345" s="76"/>
      <c r="E345" s="76"/>
      <c r="F345" s="76"/>
      <c r="G345" s="76"/>
      <c r="H345" s="76"/>
    </row>
    <row r="346" spans="2:8" ht="20.25">
      <c r="B346" s="76"/>
      <c r="C346" s="76"/>
      <c r="D346" s="76"/>
      <c r="E346" s="76"/>
      <c r="F346" s="76"/>
      <c r="G346" s="76"/>
      <c r="H346" s="76"/>
    </row>
    <row r="347" spans="2:8" ht="12.75">
      <c r="B347" s="8"/>
      <c r="C347" s="33"/>
      <c r="D347" s="8"/>
      <c r="E347" s="8"/>
      <c r="F347" s="8"/>
      <c r="G347" s="8"/>
      <c r="H347" s="25"/>
    </row>
    <row r="348" spans="2:8" ht="12.75">
      <c r="B348" s="8"/>
      <c r="C348" s="33"/>
      <c r="D348" s="8"/>
      <c r="E348" s="8"/>
      <c r="F348" s="8"/>
      <c r="G348" s="8"/>
      <c r="H348" s="25"/>
    </row>
    <row r="349" spans="2:8" ht="12.75">
      <c r="B349" s="8"/>
      <c r="C349" s="33"/>
      <c r="D349" s="8"/>
      <c r="E349" s="8"/>
      <c r="F349" s="8"/>
      <c r="G349" s="8"/>
      <c r="H349" s="25"/>
    </row>
    <row r="350" spans="2:8" ht="12.75">
      <c r="B350" s="8"/>
      <c r="C350" s="33"/>
      <c r="D350" s="8"/>
      <c r="E350" s="8"/>
      <c r="F350" s="8"/>
      <c r="G350" s="8"/>
      <c r="H350" s="25"/>
    </row>
    <row r="351" spans="2:8" ht="12.75">
      <c r="B351" s="8"/>
      <c r="C351" s="33"/>
      <c r="D351" s="8"/>
      <c r="E351" s="8"/>
      <c r="F351" s="8"/>
      <c r="G351" s="8"/>
      <c r="H351" s="25"/>
    </row>
    <row r="352" spans="2:8" ht="12.75">
      <c r="B352" s="8"/>
      <c r="C352" s="33"/>
      <c r="D352" s="8"/>
      <c r="E352" s="8"/>
      <c r="F352" s="8"/>
      <c r="G352" s="8"/>
      <c r="H352" s="25"/>
    </row>
    <row r="353" spans="2:8" ht="12.75">
      <c r="B353" s="8"/>
      <c r="C353" s="33"/>
      <c r="D353" s="8"/>
      <c r="E353" s="8"/>
      <c r="F353" s="8"/>
      <c r="G353" s="8"/>
      <c r="H353" s="25"/>
    </row>
    <row r="354" spans="2:8" ht="12.75">
      <c r="B354" s="8"/>
      <c r="C354" s="33"/>
      <c r="D354" s="8"/>
      <c r="E354" s="8"/>
      <c r="F354" s="8"/>
      <c r="G354" s="8"/>
      <c r="H354" s="25"/>
    </row>
    <row r="355" spans="2:8" ht="12.75">
      <c r="B355" s="8"/>
      <c r="C355" s="33"/>
      <c r="D355" s="8"/>
      <c r="E355" s="8"/>
      <c r="F355" s="8"/>
      <c r="G355" s="8"/>
      <c r="H355" s="25"/>
    </row>
    <row r="356" spans="2:8" ht="12.75">
      <c r="B356" s="8"/>
      <c r="C356" s="33"/>
      <c r="D356" s="8"/>
      <c r="E356" s="8"/>
      <c r="F356" s="8"/>
      <c r="G356" s="8"/>
      <c r="H356" s="25"/>
    </row>
    <row r="357" spans="2:8" ht="12.75">
      <c r="B357" s="8"/>
      <c r="C357" s="33"/>
      <c r="D357" s="8"/>
      <c r="E357" s="8"/>
      <c r="F357" s="8"/>
      <c r="G357" s="8"/>
      <c r="H357" s="25"/>
    </row>
    <row r="358" spans="2:8" ht="12.75">
      <c r="B358" s="8"/>
      <c r="C358" s="33"/>
      <c r="D358" s="8"/>
      <c r="E358" s="8"/>
      <c r="F358" s="8"/>
      <c r="G358" s="8"/>
      <c r="H358" s="25"/>
    </row>
    <row r="377" ht="13.5" thickBot="1"/>
    <row r="378" ht="15">
      <c r="B378" s="2"/>
    </row>
  </sheetData>
  <sheetProtection/>
  <mergeCells count="24">
    <mergeCell ref="C16:D16"/>
    <mergeCell ref="B340:H340"/>
    <mergeCell ref="B333:D333"/>
    <mergeCell ref="F333:H333"/>
    <mergeCell ref="B334:D334"/>
    <mergeCell ref="F334:H334"/>
    <mergeCell ref="B336:D336"/>
    <mergeCell ref="F336:H336"/>
    <mergeCell ref="B6:H6"/>
    <mergeCell ref="B15:B17"/>
    <mergeCell ref="F16:G16"/>
    <mergeCell ref="F15:H15"/>
    <mergeCell ref="B11:H11"/>
    <mergeCell ref="B335:D335"/>
    <mergeCell ref="F335:H335"/>
    <mergeCell ref="B13:H13"/>
    <mergeCell ref="B9:H9"/>
    <mergeCell ref="C15:E15"/>
    <mergeCell ref="B346:H346"/>
    <mergeCell ref="B342:H342"/>
    <mergeCell ref="B344:H344"/>
    <mergeCell ref="B343:H343"/>
    <mergeCell ref="B341:H341"/>
    <mergeCell ref="B345:H345"/>
  </mergeCells>
  <printOptions horizontalCentered="1"/>
  <pageMargins left="0.31" right="0.35" top="0.65" bottom="0.18" header="0" footer="0"/>
  <pageSetup horizontalDpi="600" verticalDpi="600" orientation="portrait" scale="59" r:id="rId2"/>
  <rowBreaks count="2" manualBreakCount="2">
    <brk id="312" max="93" man="1"/>
    <brk id="344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2022-09-07T16:52:54Z</cp:lastPrinted>
  <dcterms:created xsi:type="dcterms:W3CDTF">2006-07-11T17:39:34Z</dcterms:created>
  <dcterms:modified xsi:type="dcterms:W3CDTF">2022-09-07T16:53:44Z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