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tabRatio="830" activeTab="0"/>
  </bookViews>
  <sheets>
    <sheet name="Fondo de Lenguas Extranjeras" sheetId="1" r:id="rId1"/>
  </sheets>
  <definedNames/>
  <calcPr fullCalcOnLoad="1"/>
</workbook>
</file>

<file path=xl/sharedStrings.xml><?xml version="1.0" encoding="utf-8"?>
<sst xmlns="http://schemas.openxmlformats.org/spreadsheetml/2006/main" count="336" uniqueCount="224">
  <si>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</si>
  <si>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</si>
  <si>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</si>
  <si>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</si>
  <si>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</si>
  <si>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</si>
  <si>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</si>
  <si>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</si>
  <si>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</si>
  <si>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</si>
  <si>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</si>
  <si>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Preparado por:</t>
  </si>
  <si>
    <t>Revisado por:</t>
  </si>
  <si>
    <t>Director Financiero</t>
  </si>
  <si>
    <t>_____________________________________</t>
  </si>
  <si>
    <t>Aprobado por:</t>
  </si>
  <si>
    <t>______________________________________</t>
  </si>
  <si>
    <t>__________________________________________</t>
  </si>
  <si>
    <t>PROGRAMA DE LENGUAS EXTRANJERAS</t>
  </si>
  <si>
    <t>960-162609-3</t>
  </si>
  <si>
    <t>Encargada Dpto de Contabilidad</t>
  </si>
  <si>
    <t>Lic. Jose Cancel</t>
  </si>
  <si>
    <t>Viceministro Administrativo y Financiero</t>
  </si>
  <si>
    <t>Lic. Faride Nin Nin</t>
  </si>
  <si>
    <t>Lic. Noel Luperón Ramírez</t>
  </si>
  <si>
    <t>N/D</t>
  </si>
  <si>
    <t>Del 1ero al 30 de Noviembre 2022</t>
  </si>
  <si>
    <t>15/11/2022</t>
  </si>
  <si>
    <t>22/11/2022</t>
  </si>
  <si>
    <t>23/11/2022</t>
  </si>
  <si>
    <t>24/11/2022</t>
  </si>
  <si>
    <t>25/11/2022</t>
  </si>
  <si>
    <t>29/11/2022</t>
  </si>
  <si>
    <t>30/11/2022</t>
  </si>
  <si>
    <r>
      <rPr>
        <b/>
        <sz val="8"/>
        <color indexed="8"/>
        <rFont val="Segoe UI"/>
        <family val="2"/>
      </rPr>
      <t>JOSE MIGUEL GOMEZ</t>
    </r>
    <r>
      <rPr>
        <sz val="8"/>
        <color indexed="8"/>
        <rFont val="Segoe UI"/>
        <family val="2"/>
      </rPr>
      <t>, PAGO VIÁTICOS QUIÉN SE TRASLADÓ A LA CIUDAD DE SANTIAGO DE LOS CABALLEROS, CON LA FINALIDAD DE ASISTIR EN LAS ACTIVIDADES RELACIONADAS CON LA  FERIA DE BUENAS PRÁCTICAS A DESARROLLARSE, LOS DIAS 24 AL 26 DE NOVIEMBRE 2022.</t>
    </r>
  </si>
  <si>
    <r>
      <rPr>
        <b/>
        <sz val="8"/>
        <color indexed="8"/>
        <rFont val="Segoe UI"/>
        <family val="2"/>
      </rPr>
      <t>GENARO ANTONIO  RODRIGUEZ MARTINEZ</t>
    </r>
    <r>
      <rPr>
        <sz val="8"/>
        <color indexed="8"/>
        <rFont val="Segoe UI"/>
        <family val="2"/>
      </rPr>
      <t>, PAGO VIÁTICOS QUIÉN SE TRASLADÓ A LA  PROVINCIA DE LA ROMANA, CON LA FINALIDAD DE ASISTIR EN LA CONFERENCIA ECOINNOVACIÓN, EL DIA 21 DE JULIO DEL  2022.</t>
    </r>
  </si>
  <si>
    <r>
      <rPr>
        <b/>
        <sz val="8"/>
        <color indexed="8"/>
        <rFont val="Segoe UI"/>
        <family val="2"/>
      </rPr>
      <t>ROBINSON ALEXANDER SOSA</t>
    </r>
    <r>
      <rPr>
        <sz val="8"/>
        <color indexed="8"/>
        <rFont val="Segoe UI"/>
        <family val="2"/>
      </rPr>
      <t>, PAGO VIÁTICOS QUIÉN TRANSPOTÓ AL LICENCIADO GENARO ANTONIO  RODRIGUEZ M. A LA  PROVINCIA DE LA ROMANA, CON LA FINALIDAD DE ASISTIR EN LA CONFERENCIA ECOINNOVACIÓN, EL DIA 21 DE JULIO DEL  2022.</t>
    </r>
  </si>
  <si>
    <r>
      <rPr>
        <b/>
        <sz val="8"/>
        <color indexed="8"/>
        <rFont val="Segoe UI"/>
        <family val="2"/>
      </rPr>
      <t>DEPARTAMENTO DE AUDITORIA AL REGISTRO ACADEMICO</t>
    </r>
    <r>
      <rPr>
        <sz val="8"/>
        <color indexed="8"/>
        <rFont val="Segoe UI"/>
        <family val="2"/>
      </rPr>
      <t>, PAGO VIÁTICOS QUIENES SE TRASLADARON A LAS PROVINCIAS DE SANTIAGO DE LOS CABALLEROS, LA VEGA BONAO Y SAN PEDRO DE MACORÍS, CON LA FINALIDAD DE VISITAS A LOS DEPARTAMENTOS DE ADMISIONES Y REGISTRO DE UASD /UCE /ISFODOSU Y AUDITARLA, LOS DÍAS 14 Y 20 DE OCTUBRE  DEL 2022.</t>
    </r>
  </si>
  <si>
    <r>
      <rPr>
        <b/>
        <sz val="8"/>
        <color indexed="8"/>
        <rFont val="Segoe UI"/>
        <family val="2"/>
      </rPr>
      <t>UNIVERSIDAD APEC</t>
    </r>
    <r>
      <rPr>
        <sz val="8"/>
        <color indexed="8"/>
        <rFont val="Segoe UI"/>
        <family val="2"/>
      </rPr>
      <t>, PAGO NO.: 03, FACTURA NO. 00033399 (NCF B1500002796), D/F 19/09/2022, POR CONCEPTO DE CAPACITACIÓN DE 648 ESTUDIANTES, A LAS INSTITUCIONES QUE PARTICIPAN EN LA EJECUCIÓN DEL PROGRAMA DE INGLÉS POR INMERSIÓN QUE LLEVA A CABO ESTE MINISTERIO, DURANTE EL PERIODO COMPRENDIDO DEL 14/06/2022 AL 24/08/2022, CORRESPONDIENTE AL NIVEL INTERMEDIO I.</t>
    </r>
  </si>
  <si>
    <r>
      <rPr>
        <b/>
        <sz val="8"/>
        <color indexed="8"/>
        <rFont val="Segoe UI"/>
        <family val="2"/>
      </rPr>
      <t>VICEMINISTERIO DE EXTENSIÓN</t>
    </r>
    <r>
      <rPr>
        <sz val="8"/>
        <color indexed="8"/>
        <rFont val="Segoe UI"/>
        <family val="2"/>
      </rPr>
      <t xml:space="preserve"> , PAGO VIÁTICOS QUIENES SE TRASLADARON A LA CIUDAD  DE SANTIAGO DE LOS CABALLEROS, CON LA FINALIDAD DE ASISTIR EN LA REUNIÓN DE PRESENTACIÓN IES DEL CIBAO PARA COORDINACIÓN DE FERIA REGIONAL DE BUENAS PRÁCTICAS REGIÓN NORTE, EL DÍA 28 DE SEPTIEMBRE EL 2022.</t>
    </r>
  </si>
  <si>
    <r>
      <rPr>
        <b/>
        <sz val="8"/>
        <color indexed="8"/>
        <rFont val="Segoe UI"/>
        <family val="2"/>
      </rPr>
      <t>EIDAN FRANKIN FRANCO DE LOS SANTOS</t>
    </r>
    <r>
      <rPr>
        <sz val="8"/>
        <color indexed="8"/>
        <rFont val="Segoe UI"/>
        <family val="2"/>
      </rPr>
      <t>, PAGO VIÁTICOS QUIÉN SE TRASLADÓ AL MUNICIPIO DE PIMENTEL PROVINCIA DUARTE, CON LA FINALIDAD DE ASISTIR EN REPRESENTACIÓN DEL VICEMINISTERIO C Y T EN ESTACIÓN EXPERIMENTAL LECHERA DE DOBLE PROPÓSITO,  EL DÍA 29 DE SEPTIEMBRE DEL 2022.</t>
    </r>
  </si>
  <si>
    <r>
      <rPr>
        <b/>
        <sz val="8"/>
        <color indexed="8"/>
        <rFont val="Segoe UI"/>
        <family val="2"/>
      </rPr>
      <t xml:space="preserve">GENARO ANTONIO  RODRIGUEZ MARTINEZ </t>
    </r>
    <r>
      <rPr>
        <sz val="8"/>
        <color indexed="8"/>
        <rFont val="Segoe UI"/>
        <family val="2"/>
      </rPr>
      <t>, PAGO VIÁTICOS QUIÉN SE TRASLADÓ A LA  CIUDAD DE BANÍ, PROVINCIA PERAVIA, CON LA FINALIDAD DE ASISTIR EN EL PRIMER PICAZO UASD-BANÍ, EL DIA 13 DE JULIO DEL  2022.</t>
    </r>
  </si>
  <si>
    <r>
      <rPr>
        <b/>
        <sz val="8"/>
        <color indexed="8"/>
        <rFont val="Segoe UI"/>
        <family val="2"/>
      </rPr>
      <t>ROBINSON ALEXANDER SOSA</t>
    </r>
    <r>
      <rPr>
        <sz val="8"/>
        <color indexed="8"/>
        <rFont val="Segoe UI"/>
        <family val="2"/>
      </rPr>
      <t xml:space="preserve"> , PAGO VIÁTICOS QUIÉN TRANSPOTÓ AL LICENCIADO GENARO ANTONIO  RODRIGUEZ M. A LA CIUDAD DE BANÍ, PROVINCIA PERAVIA, CON LA FINALIDAD DE ASISTIR EN EL PRIMER PICAZO UASD-BANÍ, EL DIA 13 DE JULIO DEL  2022.</t>
    </r>
  </si>
  <si>
    <r>
      <rPr>
        <b/>
        <sz val="8"/>
        <color indexed="8"/>
        <rFont val="Segoe UI"/>
        <family val="2"/>
      </rPr>
      <t>GENARO ANTONIO  RODRIGUEZ MARTINEZ</t>
    </r>
    <r>
      <rPr>
        <sz val="8"/>
        <color indexed="8"/>
        <rFont val="Segoe UI"/>
        <family val="2"/>
      </rPr>
      <t xml:space="preserve"> , PAGO VIÁTICOS QUIÉN SE TRASLADÓ AL MUNICIPIO DE JARABACOA, PROVINCIA LA VEGA, CON LA FINALIDAD DE ASISTIR EN LA INAUGURACIÓN PRIMER EDIFICIO UAFAM-JARABACOA, EL DIA 05 DE AGOSTO DEL  2022.</t>
    </r>
  </si>
  <si>
    <r>
      <rPr>
        <b/>
        <sz val="8"/>
        <color indexed="8"/>
        <rFont val="Segoe UI"/>
        <family val="2"/>
      </rPr>
      <t>ROBINSON ALEXANDER SOSA</t>
    </r>
    <r>
      <rPr>
        <sz val="8"/>
        <color indexed="8"/>
        <rFont val="Segoe UI"/>
        <family val="2"/>
      </rPr>
      <t>, PAGO VIÁTICOS QUIÉN TRANSPOTÓ AL LICENCIADO GENARO ANTONIO  RODRIGUEZ M. AL MUNICIPIO DE JARABACOA, PROVINCIA LA VEGA, CON LA FINALIDAD DE ASISTIR EN LA INAUGURACIÓN PRIMER EDIFICIO UAFAM-JARABACOA, EL DIA 05 DE AGOSTO DEL  2022.</t>
    </r>
  </si>
  <si>
    <r>
      <rPr>
        <b/>
        <sz val="8"/>
        <color indexed="8"/>
        <rFont val="Segoe UI"/>
        <family val="2"/>
      </rPr>
      <t>VICEMINISTERIO DE CIENCIA Y TECNOLOGIA</t>
    </r>
    <r>
      <rPr>
        <sz val="8"/>
        <color indexed="8"/>
        <rFont val="Segoe UI"/>
        <family val="2"/>
      </rPr>
      <t xml:space="preserve"> , PAGO VIÁTICOS QUIÉ SE TRASLADÓ A LA CIUDAD DE SANTIAGO DE LOS CABALLEROS, CON LA FINALIDAD DE ASISTIR 1RA. CONFERENCIA DE ECO-INOVACIÓN DE LA REGIÓN NORTE,  EL DÍA 29 DE SEPTIEMBRE DEL 2022.</t>
    </r>
  </si>
  <si>
    <r>
      <rPr>
        <b/>
        <sz val="8"/>
        <color indexed="8"/>
        <rFont val="Segoe UI"/>
        <family val="2"/>
      </rPr>
      <t>VICTOR MANUEL CESPEDES</t>
    </r>
    <r>
      <rPr>
        <sz val="8"/>
        <color indexed="8"/>
        <rFont val="Segoe UI"/>
        <family val="2"/>
      </rPr>
      <t>, PAGO VIÁTICOS QUIÉ SE TRASLADÓ A LA CIUDAD DE SANTIAGO DE LOS CABALLEROS, CON LA FINALIDAD DE VISITA PARA COORDINAR LOS PREPARATIVOS DE LA ACTIVIDAD DEL DIA 29,  EL DÍA 28 DE SEPTIEMBRE DEL 2022.</t>
    </r>
  </si>
  <si>
    <r>
      <rPr>
        <b/>
        <sz val="8"/>
        <color indexed="8"/>
        <rFont val="Segoe UI"/>
        <family val="2"/>
      </rPr>
      <t>STANLING CORDERO BRITO</t>
    </r>
    <r>
      <rPr>
        <sz val="8"/>
        <color indexed="8"/>
        <rFont val="Segoe UI"/>
        <family val="2"/>
      </rPr>
      <t>, PAGO VIÁTICOS QUIÉ SE TRASLADÓ A LA CIUDAD DE SANTIAGO DE LOS CABALLEROS, CON LA FINALIDAD DE VISITA PARA COORDINAR LOS PREPARATIVOS DE LA ACTIVIDAD DEL DIA 29,  EL DÍA 28 DE SEPTIEMBRE DEL 2022.</t>
    </r>
  </si>
  <si>
    <r>
      <rPr>
        <b/>
        <sz val="8"/>
        <color indexed="8"/>
        <rFont val="Segoe UI"/>
        <family val="2"/>
      </rPr>
      <t>OLGA GISSEL ROEDÁN DÍAZ,</t>
    </r>
    <r>
      <rPr>
        <sz val="8"/>
        <color indexed="8"/>
        <rFont val="Segoe UI"/>
        <family val="2"/>
      </rPr>
      <t xml:space="preserve"> PAGO VIÁTICOS QUIEN SE TRASLADÓ A LAS  PROVINCIAS DE SAN PEDRO DE MACORÍS, JARABACOA, AZUA DE COMPOSTELA, NEYBA, SANTIAGO Y BONAO, CON LA FINALIDAD DE  SEGUIMIENTO Y MONITOREO DE COMPROMISOS ASUMIDOS PARA EL CUMPLIMIENTO DEL OBJETIVO NO.4 DE LOS ODS PARA GARANTIZAR UNA EDUCACIÓN INCLUSIVA, EQUITATIVA Y DE CALIDAD, LOS DIAS 12,19,23,26,29 Y 31 DE AGOSTO DEL 2022.</t>
    </r>
  </si>
  <si>
    <r>
      <rPr>
        <b/>
        <sz val="8"/>
        <color indexed="8"/>
        <rFont val="Segoe UI"/>
        <family val="2"/>
      </rPr>
      <t>SAMUEL DE LOS SANTOS GUERRERO,</t>
    </r>
    <r>
      <rPr>
        <sz val="8"/>
        <color indexed="8"/>
        <rFont val="Segoe UI"/>
        <family val="2"/>
      </rPr>
      <t xml:space="preserve"> PAGO VIÁTICOS QUIEN  TRANSPORTÓ A LA LICENCIADA OLGA GISSEL ROEDÁN D.  A LAS  PROVINCIAS DE SAN PEDRO DE MACORÍS, JARABACOA, AZUA DE COMPOSTELA, NEYBA, SANTIAGO Y BONAO, CON LA FINALIDAD DE  SEGUIMIENTO Y MONITOREO DE COMPROMISOS ASUMIDOS PARA EL CUMPLIMIENTO DEL OBJETIVO NO.4 DE LOS ODS PARA GARANTIZAR UNA EDUCACIÓN INCLUSIVA, EQUITATIVA Y DE CALIDAD, LOS DIAS 12,19,23,26,29 Y 31 DE AGOSTO DEL 2022.</t>
    </r>
  </si>
  <si>
    <r>
      <rPr>
        <b/>
        <sz val="8"/>
        <color indexed="8"/>
        <rFont val="Segoe UI"/>
        <family val="2"/>
      </rPr>
      <t>MARVIN WALDIMIR QUEZADA</t>
    </r>
    <r>
      <rPr>
        <sz val="8"/>
        <color indexed="8"/>
        <rFont val="Segoe UI"/>
        <family val="2"/>
      </rPr>
      <t>,  PAGO VIÁTICOS QUIEN  TRANSPORTÓ A LA LICENCIADA OLGA GISSEL ROEDÁN D.  A LAS  PROVINCIAS DE SAN PEDRO DE MACORÍS, JARABACOA, AZUA DE COMPOSTELA, NEYBA, SANTIAGO Y BONAO, CON LA FINALIDAD DE  SEGUIMIENTO Y MONITOREO DE COMPROMISOS ASUMIDOS PARA EL CUMPLIMIENTO DEL OBJETIVO NO.4 DE LOS ODS PARA GARANTIZAR UNA EDUCACIÓN INCLUSIVA, EQUITATIVA Y DE CALIDAD, LOS DIAS 12,19,23,26,29 Y 31 DE AGOSTO DEL 2022.</t>
    </r>
  </si>
  <si>
    <r>
      <rPr>
        <b/>
        <sz val="8"/>
        <color indexed="8"/>
        <rFont val="Segoe UI"/>
        <family val="2"/>
      </rPr>
      <t xml:space="preserve">VICEMINISTERIO DE EDUCACIÓN SUPERIOR </t>
    </r>
    <r>
      <rPr>
        <sz val="8"/>
        <color indexed="8"/>
        <rFont val="Segoe UI"/>
        <family val="2"/>
      </rPr>
      <t>, PAGO VIÁTICOS QUIENES SE TRASLADARON AL MUNICIPIO DE SAN FRANCISCO DE MACORÍS, PROVINCIA DUARTE, CON LA FINALIDAD  DE APOYO A IES EN EL PROCESO DE EVALUACIÓN CURRICULAR DE PLANES DE ESTUDIO UCNE-SAN FRANCISCO DE MACORÍS,  EL DÍA  25 DE OCTUBRE DEL 2022.</t>
    </r>
  </si>
  <si>
    <r>
      <rPr>
        <b/>
        <sz val="8"/>
        <color indexed="8"/>
        <rFont val="Segoe UI"/>
        <family val="2"/>
      </rPr>
      <t>JOSÉ MIGUEL GÓMEZ DEL ORBE</t>
    </r>
    <r>
      <rPr>
        <sz val="8"/>
        <color indexed="8"/>
        <rFont val="Segoe UI"/>
        <family val="2"/>
      </rPr>
      <t>, PAGO VIÁTICOS QUIÉN SE TRASLADÓ A LA CIUDAD DE SANTIAGO DE LOS CABALLEROS, CON LA FINALIDAD DE PARTICIPAR EN LOS TRABAJOS DEL MONTAJA DEL EVENTO PARA EL LANZAMIENTO DE LA SEGUNDA FERIA DE BUENAS PRÁCTICAS EN GOBERNACIÓN DE SANTIAGO, ASISTENCIA AL EVENTO PARA MONTAJE Y DESMONTAJE DEL MISMO, LOS DIAS 17 Y 18 DE NOVIEMBRE 2022.</t>
    </r>
  </si>
  <si>
    <r>
      <rPr>
        <b/>
        <sz val="8"/>
        <color indexed="8"/>
        <rFont val="Segoe UI"/>
        <family val="2"/>
      </rPr>
      <t>VICEMINISTERIO DE EDUCACIÓN SUPERIOR</t>
    </r>
    <r>
      <rPr>
        <sz val="8"/>
        <color indexed="8"/>
        <rFont val="Segoe UI"/>
        <family val="2"/>
      </rPr>
      <t xml:space="preserve"> , PAGO VIÁTICOS QUIENES SE TRASLADARON A LA PROVINCIA DE LA VEGA, CON LA FINALIDAD  DE APOYO A IES EN EL PROCESO DE EVALUACIÓN CURRICULAR DE PLANES DE ESTUDIO UCATECI-LA VEGA,  EL DÍA  13 DE OCTUBRE DEL 2022.</t>
    </r>
  </si>
  <si>
    <r>
      <rPr>
        <b/>
        <sz val="8"/>
        <color indexed="8"/>
        <rFont val="Segoe UI"/>
        <family val="2"/>
      </rPr>
      <t>JUAN FERNANDO MEDINA CUEVA</t>
    </r>
    <r>
      <rPr>
        <sz val="8"/>
        <color indexed="8"/>
        <rFont val="Segoe UI"/>
        <family val="2"/>
      </rPr>
      <t>, PAGO VIÁTICOS QUIÉN SE TRASLADÓ A LA CIUDAD DE SANTIAGO DE LOS CABALLEROS, CON LA FINALIDAD  DE ASISTIR AL LANZAMIENTO DE LA 2DA. FERIA DE BUENAS PRÁCTICAS DE EXTENSIÓN Y CULTURA UNIVERSITARIA REGIÓN NORTE,  EL DÍA 18 DE OCTUBRE  DEL 2022.</t>
    </r>
  </si>
  <si>
    <r>
      <rPr>
        <b/>
        <sz val="8"/>
        <color indexed="8"/>
        <rFont val="Segoe UI"/>
        <family val="2"/>
      </rPr>
      <t>FERNANDO FRANCISCO SUERO JEAN</t>
    </r>
    <r>
      <rPr>
        <sz val="8"/>
        <color indexed="8"/>
        <rFont val="Segoe UI"/>
        <family val="2"/>
      </rPr>
      <t>, PAGO VIÁTICOS QUIÉN TRANSPORTÓ AL LICENCIADO JUAN FERNANDO MEDINA C. A LA CIUDAD DE SANTIAGO DE LOS CABALLEROS, CON LA FINALIDAD  DE ASISTIR AL LANZAMIENTO DE LA 2DA. FERIA DE BUENAS PRÁCTICAS DE EXTENSIÓN Y CULTURA UNIVERSITARIA REGIÓN NORTE,  EL DÍA 18 DE OCTUBRE  DEL 2022.</t>
    </r>
  </si>
  <si>
    <r>
      <rPr>
        <b/>
        <sz val="8"/>
        <color indexed="8"/>
        <rFont val="Segoe UI"/>
        <family val="2"/>
      </rPr>
      <t>JUAN FERNANDO MEDINA CUEVAS</t>
    </r>
    <r>
      <rPr>
        <sz val="8"/>
        <color indexed="8"/>
        <rFont val="Segoe UI"/>
        <family val="2"/>
      </rPr>
      <t xml:space="preserve"> , PAGO VIÁTICOS QUIÉN SE TRASLADÓ AL MUNICIPIO DE NAGUA, PROVINCIA MARIA TRINIDAD SÁNCHEZ, CON LA FINALIDAD  DE ASISTIR EN LA JORNADA FORMATIVA CULTURAL Y DEPORTIVA DE EXTENSÓN,  EL DÍA SÁBADO 22 DE OCTUBRE  DEL 2022.</t>
    </r>
  </si>
  <si>
    <r>
      <rPr>
        <b/>
        <sz val="8"/>
        <color indexed="8"/>
        <rFont val="Segoe UI"/>
        <family val="2"/>
      </rPr>
      <t>FERNANDO FRANCISCO SUERO JEAN,</t>
    </r>
    <r>
      <rPr>
        <sz val="8"/>
        <color indexed="8"/>
        <rFont val="Segoe UI"/>
        <family val="2"/>
      </rPr>
      <t xml:space="preserve"> PAGO VIÁTICOS QUIÉN TRANSPORTÓ AL LICENCIADO JUAN FERNANDO MEDINA C. AL MUNICIPIO DE NAGUA, PROVINCIA MARIA TRINIDAD SÁNCHEZ, CON LA FINALIDAD  DE ASISTIR EN LA JORNADA FORMATIVA CULTURAL Y DEPORTIVA DE EXTENSÓN,  EL DÍA SÁBADO 22 DE OCTUBRE  DEL 2022.</t>
    </r>
  </si>
  <si>
    <r>
      <rPr>
        <b/>
        <sz val="8"/>
        <color indexed="8"/>
        <rFont val="Segoe UI"/>
        <family val="2"/>
      </rPr>
      <t>JUAN FERNANDO MEDINA CUEVAS</t>
    </r>
    <r>
      <rPr>
        <sz val="8"/>
        <color indexed="8"/>
        <rFont val="Segoe UI"/>
        <family val="2"/>
      </rPr>
      <t xml:space="preserve"> , PAGO VIÁTICOS QUIÉN SE TRASLADÓ AL MUNICIPIO DE NAGUA, PROVINCIA MARIA TRINIDAD SÁNCHEZ, CON LA FINALIDAD  DE ASISTIR EN LA JORNADA DE FORMACIÓN CULTURAL Y DEPORTIVA DE EXTENSÓN,  EL DÍA SÁBADO 21 DE OCTUBRE  DEL 2022.</t>
    </r>
  </si>
  <si>
    <r>
      <rPr>
        <b/>
        <sz val="8"/>
        <color indexed="8"/>
        <rFont val="Segoe UI"/>
        <family val="2"/>
      </rPr>
      <t>FERNANDO FRANCISCO SUERO JEAN</t>
    </r>
    <r>
      <rPr>
        <sz val="8"/>
        <color indexed="8"/>
        <rFont val="Segoe UI"/>
        <family val="2"/>
      </rPr>
      <t>, PAGO VIÁTICOS QUIÉN TRANSPORTÓ AL LICENCIADO JUAN FERNANDO MEDINA C. AL MUNICIPIO DE NAGUA, PROVINCIA MARIA TRINIDAD SÁNCHEZ, CON LA FINALIDAD  DE ASISTIR EN LA JORNADA DE FORMACIÓN CULTURAL Y DEPORTIVA DE EXTENSÓN,  EL DÍA SÁBADO 21 DE OCTUBRE  DEL 2022</t>
    </r>
  </si>
  <si>
    <r>
      <rPr>
        <b/>
        <sz val="8"/>
        <color indexed="8"/>
        <rFont val="Segoe UI"/>
        <family val="2"/>
      </rPr>
      <t>DR. FRANKLIN GARCÍA FERMÍN,</t>
    </r>
    <r>
      <rPr>
        <sz val="8"/>
        <color indexed="8"/>
        <rFont val="Segoe UI"/>
        <family val="2"/>
      </rPr>
      <t xml:space="preserve"> PAGO VIÁTICOS QUIEN SE TRASLADÓ A LA CIUDAD DE PUNTA CANA, PROVINCIA LA ALTAGRACIA, CON LA FINALIDAD DE PARTICIPAR EN EL CONGRESO CONTITUTIVO PARA LAS COMUNICACIONES DE INTEGRIDAD GUBERNAMENTAL Y CUMPLIMIENTO NORMATIVO Y OFICIALES DE INTEGRIDAD GUBERNAMENTAL,  LOS DÍAS 18 Y 19 DE OCTUBRE DEL 2022.</t>
    </r>
  </si>
  <si>
    <r>
      <rPr>
        <b/>
        <sz val="8"/>
        <color indexed="8"/>
        <rFont val="Segoe UI"/>
        <family val="2"/>
      </rPr>
      <t>CORNELIO DANILO WISPE,</t>
    </r>
    <r>
      <rPr>
        <sz val="8"/>
        <color indexed="8"/>
        <rFont val="Segoe UI"/>
        <family val="2"/>
      </rPr>
      <t xml:space="preserve"> PAGO VIÁTICOS QUIEN ACOMPAÑO AL SR. MINISTRO DR. FRANKLIN GACIA F. A LA CIUDAD DE PUNTA CANA, PROVINCIA LA ALTAGRACIA, CON LA FINALIDAD DE PARTICIPAR EN EL CONGRESO CONTITUTIVO PARA LAS COMUNICACIONES DE INTEGRIDAD GUBERNAMENTAL Y CUMPLIMIENTO NORMATIVO Y OFICIALES DE INTEGRIDAD GUBERNAMENTAL,  LOS DÍAS 18 Y 19 DE OCTUBRE DEL 2022.</t>
    </r>
  </si>
  <si>
    <r>
      <rPr>
        <b/>
        <sz val="8"/>
        <color indexed="8"/>
        <rFont val="Segoe UI"/>
        <family val="2"/>
      </rPr>
      <t>ENMANUEL CUEVAS BERAS</t>
    </r>
    <r>
      <rPr>
        <sz val="8"/>
        <color indexed="8"/>
        <rFont val="Segoe UI"/>
        <family val="2"/>
      </rPr>
      <t>, PAGO VIÁTICOS QUIEN ACOMPAÑO AL SR. MINISTRO DR. FRANKLIN GACIA F. A LA CIUDAD DE PUNTA CANA, PROVINCIA LA ALTAGRACIA, CON LA FINALIDAD DE PARTICIPAR EN EL CONGRESO CONTITUTIVO PARA LAS COMUNICACIONES DE INTEGRIDAD GUBERNAMENTAL Y CUMPLIMIENTO NORMATIVO Y OFICIALES DE INTEGRIDAD GUBERNAMENTAL,  LOS DÍAS 18 Y 19 DE OCTUBRE DEL 2022.</t>
    </r>
  </si>
  <si>
    <r>
      <rPr>
        <b/>
        <sz val="8"/>
        <color indexed="8"/>
        <rFont val="Segoe UI"/>
        <family val="2"/>
      </rPr>
      <t>VICEMINISTERIO DE EXTENSION</t>
    </r>
    <r>
      <rPr>
        <sz val="8"/>
        <color indexed="8"/>
        <rFont val="Segoe UI"/>
        <family val="2"/>
      </rPr>
      <t>, PAGO VIÁTICOS QUIENES SE TRASLADARON A LA CIUDAD  DE SANTIAGO DE LOS CABALLEROS, CON LA FINALIDAD DE ASISTIR A REUNIÓN CON GOBERNADORAS DE 14 PROVINCIAS DE LA REGIÓN NORTE, PARA COORDINACIÓN DE LA FERIA REGIONAL DE BUENAS PRACTICAS, EL DÍA 14 DE SEPTIEMBRE EL 2022.</t>
    </r>
  </si>
  <si>
    <r>
      <rPr>
        <b/>
        <sz val="8"/>
        <color indexed="8"/>
        <rFont val="Segoe UI"/>
        <family val="2"/>
      </rPr>
      <t>VICEMINISTERIO DE EDUCACIÓN SUPERIOR</t>
    </r>
    <r>
      <rPr>
        <sz val="8"/>
        <color indexed="8"/>
        <rFont val="Segoe UI"/>
        <family val="2"/>
      </rPr>
      <t>, PAGO VIÁTICOS QUIENES SE TRASLADARON A LA PROVINCIA DE SAN PEDRO DE MACORÍS, CON LA FINALIDAD  DE APOYO A IES EN EL PROCESO DE EVALUACIÓN CURRICULAR DE PLANES DE ESTUDIO UCE-SAN PEDRO DE MACORÍS,  EL DÍA  06 DE OCTUBRE DEL 2022.</t>
    </r>
  </si>
  <si>
    <r>
      <rPr>
        <b/>
        <sz val="8"/>
        <color indexed="8"/>
        <rFont val="Segoe UI"/>
        <family val="2"/>
      </rPr>
      <t>LORENZO ENCARNACIÓN MORILLO</t>
    </r>
    <r>
      <rPr>
        <sz val="8"/>
        <color indexed="8"/>
        <rFont val="Segoe UI"/>
        <family val="2"/>
      </rPr>
      <t>, PAGO VIÁTICOS QUIÉN SE TRASLADÓ A LA CIUDAD DE SANTIAGO DE LOS CABALLEROS, CON LA FINALIDAD DE ASISTIR AL ENCUENTRO CON LA GOBERNADORA DE SANTIAGO PROCORDINACIÓN FERIA REGIONAL DE BUENAS PRÁCTICAS, EL DÍA 06 DE SEPTIEMBRE EL 2022.</t>
    </r>
  </si>
  <si>
    <r>
      <rPr>
        <b/>
        <sz val="8"/>
        <color indexed="8"/>
        <rFont val="Segoe UI"/>
        <family val="2"/>
      </rPr>
      <t>CARMEN RAMONA ECHEVARRIA</t>
    </r>
    <r>
      <rPr>
        <sz val="8"/>
        <color indexed="8"/>
        <rFont val="Segoe UI"/>
        <family val="2"/>
      </rPr>
      <t>, PAGO VIÁTICOS QUIÉN SE TRASLADÓ A LA CIUDAD DE SANTIAGO DE LOS CABALLEROS, CON LA FINALIDAD DE ASISTIR AL ENCUENTRO CON LA GOBERNADORA DE SANTIAGO PROCORDINACIÓN FERIA REGIONAL DE BUENAS PRÁCTICAS, EL DÍA 06 DE SEPTIEMBRE EL 2022.</t>
    </r>
  </si>
  <si>
    <r>
      <rPr>
        <b/>
        <sz val="8"/>
        <color indexed="8"/>
        <rFont val="Segoe UI"/>
        <family val="2"/>
      </rPr>
      <t>SAMUEL DE LOS SANTOS GUERRERO</t>
    </r>
    <r>
      <rPr>
        <sz val="8"/>
        <color indexed="8"/>
        <rFont val="Segoe UI"/>
        <family val="2"/>
      </rPr>
      <t>, PAGO VIÁTICOS QUIÉN SE TRASLADÓ A LA CIUDAD DE SANTIAGO DE LOS CABALLEROS, CON LA FINALIDAD DE ASISTIR AL ENCUENTRO CON LA GOBERNADORA DE SANTIAGO PROCORDINACIÓN FERIA REGIONAL DE BUENAS PRÁCTICAS, EL DÍA 06 DE SEPTIEMBRE EL 2022.</t>
    </r>
  </si>
  <si>
    <r>
      <rPr>
        <b/>
        <sz val="8"/>
        <color indexed="8"/>
        <rFont val="Segoe UI"/>
        <family val="2"/>
      </rPr>
      <t>LORENZO ENCARNACIÓN MORILLO</t>
    </r>
    <r>
      <rPr>
        <sz val="8"/>
        <color indexed="8"/>
        <rFont val="Segoe UI"/>
        <family val="2"/>
      </rPr>
      <t>, PAGO VIÁTICOS QUIÉN SE TRASLADÓ AL MUNICIPIO DE MAO PROVINCIA VALVERDE, CON LA FINALIDAD DE ASISTIR A LA PRESENTACIÓN IES LINEA NOROESTE EN UASD-MAO, EL DÍA 27 DE SEPTIEMBRE EL 2022.</t>
    </r>
  </si>
  <si>
    <r>
      <rPr>
        <b/>
        <sz val="8"/>
        <color indexed="8"/>
        <rFont val="Segoe UI"/>
        <family val="2"/>
      </rPr>
      <t>JOSEFINA MORILLO OGANDO</t>
    </r>
    <r>
      <rPr>
        <sz val="8"/>
        <color indexed="8"/>
        <rFont val="Segoe UI"/>
        <family val="2"/>
      </rPr>
      <t>, PAGO VIÁTICOS QUIÉN SE TRASLADÓ AL MUNICIPIO DE MAO PROVINCIA VALVERDE, CON LA FINALIDAD DE ASISTIR A LA PRESENTACIÓN IES LINEA NOROESTE EN UASD-MAO, EL DÍA 27 DE SEPTIEMBRE EL 2022.</t>
    </r>
  </si>
  <si>
    <r>
      <rPr>
        <b/>
        <sz val="8"/>
        <color indexed="8"/>
        <rFont val="Segoe UI"/>
        <family val="2"/>
      </rPr>
      <t>JULIO ALBERTO RODRIGUEZ CAMPOS,</t>
    </r>
    <r>
      <rPr>
        <sz val="8"/>
        <color indexed="8"/>
        <rFont val="Segoe UI"/>
        <family val="2"/>
      </rPr>
      <t xml:space="preserve"> PAGO VIÁTICOS QUIÉN TRANSPORTÓ A LOS LICENCIADOS LORENZO ENCARNACIÓN M. CLARA EUGENIA SILVESTRE T. Y LA MENSAJERA DEL VICEMINISTERIO DE EXTENSIÓN JOSEFINA MORILLO O. AL  MUNICIPIO DE MAO PROVINCIA VALVERDE, CON LA FINALIDAD DE ASISTIR A LA PRESENTACIÓN IES LINEA NOROESTE EN UASD-MAO, EL DÍA 27 DE SEPTIEMBRE EL 2022.</t>
    </r>
  </si>
  <si>
    <r>
      <rPr>
        <b/>
        <sz val="8"/>
        <color indexed="8"/>
        <rFont val="Segoe UI"/>
        <family val="2"/>
      </rPr>
      <t>MABELIN IVETTE HINKERT AQUINO,</t>
    </r>
    <r>
      <rPr>
        <sz val="8"/>
        <color indexed="8"/>
        <rFont val="Segoe UI"/>
        <family val="2"/>
      </rPr>
      <t xml:space="preserve"> PAGO REPOSICIÓN DE CAJA CHICA, DEL RECIBO NO. 4560 AL 4581, CORRESPONDIENTE A GASTOS MENORES EN LA REALIZACIÓN DE ACTIVIDADES DEL PROGRAMA INGLÉS POR INMERSIÓN QUE DESARROLLA ESTE MESCYT.</t>
    </r>
  </si>
  <si>
    <r>
      <rPr>
        <b/>
        <sz val="8"/>
        <color indexed="8"/>
        <rFont val="Segoe UI"/>
        <family val="2"/>
      </rPr>
      <t>VIÁTICOS DEL DESPACHO</t>
    </r>
    <r>
      <rPr>
        <sz val="8"/>
        <color indexed="8"/>
        <rFont val="Segoe UI"/>
        <family val="2"/>
      </rPr>
      <t>, PAGO VIÁTICOS QUIÉNES SE TRASLADARON AL MUNICIPIO DE NAGUA, PROVINCIA MARIA TRINIDAD SÁNCHEZ,  CON LA FINALIDAD DE ASISTIR  EN LA JORNADA FORMATIVA CULTURAL Y DEPORTIVA DE EXTENSIÓN,  EL DÍA 22 DE OCTUBRE  DEL 2022.</t>
    </r>
  </si>
  <si>
    <r>
      <rPr>
        <b/>
        <sz val="8"/>
        <color indexed="8"/>
        <rFont val="Segoe UI"/>
        <family val="2"/>
      </rPr>
      <t>JUAN BAUTISTA ABREU VALERIO,</t>
    </r>
    <r>
      <rPr>
        <sz val="8"/>
        <color indexed="8"/>
        <rFont val="Segoe UI"/>
        <family val="2"/>
      </rPr>
      <t xml:space="preserve"> PAGO VIÁTICOS QUIÉN SE TRASLADÓ A LA CIUNDAD  DE SANTIAGO DE LOS CABALLEROS, CON LA FINALIDAD DE REALIZAR TRABAJO DE ARQUEOS A LA CAJA CHICA Y CAJA GENERAL DE LA OFICINA REGIONAL NORTE-SANTIAGO,  EL DÍA 09 DE NOVIEMBRE DEL 2022.</t>
    </r>
  </si>
  <si>
    <r>
      <rPr>
        <b/>
        <sz val="8"/>
        <color indexed="8"/>
        <rFont val="Segoe UI"/>
        <family val="2"/>
      </rPr>
      <t>FRANCISCO ALBERTO MATOS PEÑA</t>
    </r>
    <r>
      <rPr>
        <sz val="8"/>
        <color indexed="8"/>
        <rFont val="Segoe UI"/>
        <family val="2"/>
      </rPr>
      <t>, PAGO VIÁTICOS QUIÉN TRANSPORTÓ AL LICENCIADO  JUAN BAUTISTA ABEU V. A LA CIUNDAD  DE SANTIAGO DE LOS CABALLEROS, CON LA FINALIDAD DE REALIZAR TRABAJO DE ARQUEOS A LA CAJA CHICA Y CAJA GENERAL DE LA OFICINA REGIONAL NORTE-SANTIAGO,  EL DÍA 09 DE NOVIEMBRE DEL 2022.</t>
    </r>
  </si>
  <si>
    <r>
      <rPr>
        <b/>
        <sz val="8"/>
        <color indexed="8"/>
        <rFont val="Segoe UI"/>
        <family val="2"/>
      </rPr>
      <t>ANDERSON VARGAS</t>
    </r>
    <r>
      <rPr>
        <sz val="8"/>
        <color indexed="8"/>
        <rFont val="Segoe UI"/>
        <family val="2"/>
      </rPr>
      <t>, PAGO VIÁTICOS QUIÉN SE TRASLADÓ A LA  PROVINCIA DE AZUA DE COMPOSTELA, CON LA FINALIDAD DE ASISTIR A LA ENTREGA DE CARTAS APROBACIÓN DE BECAS UNIVERSIDAD TECNOLOGICA DEL SUR-UTESUR,  EL DÍA 30 DE SEPTIEMBRE DEL 2022.</t>
    </r>
  </si>
  <si>
    <r>
      <rPr>
        <b/>
        <sz val="8"/>
        <color indexed="8"/>
        <rFont val="Segoe UI"/>
        <family val="2"/>
      </rPr>
      <t>ROGELIN RAMIREZ ROSSO,</t>
    </r>
    <r>
      <rPr>
        <sz val="8"/>
        <color indexed="8"/>
        <rFont val="Segoe UI"/>
        <family val="2"/>
      </rPr>
      <t xml:space="preserve"> PAGO VIÁTICOS QUIÉN SE TRASLADÓ A LA  PROVINCIA DE AZUA DE COMPOSTELA, CON LA FINALIDAD DE ASISTIR A LA ENTREGA DE CARTAS APROBACIÓN DE BECAS UNIVERSIDAD TECNOLOGICA DEL SUR-UTESUR,  EL DÍA 30 DE SEPTIEMBRE DEL 2022.</t>
    </r>
  </si>
  <si>
    <r>
      <rPr>
        <b/>
        <sz val="8"/>
        <color indexed="8"/>
        <rFont val="Segoe UI"/>
        <family val="2"/>
      </rPr>
      <t>FRANCISCO ALBERTO MATOS PEÑA</t>
    </r>
    <r>
      <rPr>
        <sz val="8"/>
        <color indexed="8"/>
        <rFont val="Segoe UI"/>
        <family val="2"/>
      </rPr>
      <t>, PAGO VIÁTICOS QUIÉN TRANSPORTÓ PARTE DEL PERSONAL QUE LABORA EN EL DEPARTAMENTO DE BECAS NACIONALES A LA  PROVINCIA DE AZUA DE COMPOSTELA, CON LA FINALIDAD DE ASISTIR A LA ENTREGA DE CARTAS APROBACIÓN DE BECAS UNIVERSIDAD TECNOLÓGICA DEL SUR-UTESUR,  EL DÍA 30 DE SEPTIEMBRE DEL 2022.</t>
    </r>
  </si>
  <si>
    <r>
      <rPr>
        <b/>
        <sz val="8"/>
        <color indexed="8"/>
        <rFont val="Segoe UI"/>
        <family val="2"/>
      </rPr>
      <t>VIÁTICOS DEL DESPACHO</t>
    </r>
    <r>
      <rPr>
        <sz val="8"/>
        <color indexed="8"/>
        <rFont val="Segoe UI"/>
        <family val="2"/>
      </rPr>
      <t>, PAGO VIÁTICOS QUIÉNES SE TRASLADARON A LA  PROVINCIA DE  AZUA DE COMPOSTELA,  CON LA FINALIDAD DE ASISTIR  AL ACTO DE GRADUACIÓN DE LA  UNIVERSIDAD TECNOLOGÍCA DEL SUR (UTESUR),  EL DÍA SÁBADO 15 DE OCTUBRE  DEL 2022.</t>
    </r>
  </si>
  <si>
    <r>
      <rPr>
        <b/>
        <sz val="8"/>
        <color indexed="8"/>
        <rFont val="Segoe UI"/>
        <family val="2"/>
      </rPr>
      <t>JUAN DANIEL CORONA DE LA CRUZ,</t>
    </r>
    <r>
      <rPr>
        <sz val="8"/>
        <color indexed="8"/>
        <rFont val="Segoe UI"/>
        <family val="2"/>
      </rPr>
      <t xml:space="preserve"> PAGO VIÁTICOS QUIÉN SE TRASLADÓ AL MUNICIPIO DE NAGUA, PROVINCIA MARIA TRINIDAD SÁNCHEZ, CON LA FINALIDAD  DE ASISTIR EN LA JORNADA DE FORMACIÓN CULTURAL Y DEPORTIVA DE EXTENSÓN,  EL DÍA 21 DE OCTUBRE  DEL 2022.</t>
    </r>
  </si>
  <si>
    <r>
      <rPr>
        <b/>
        <sz val="8"/>
        <color indexed="8"/>
        <rFont val="Segoe UI"/>
        <family val="2"/>
      </rPr>
      <t>VIÁTICOS DEL DESPACHO,</t>
    </r>
    <r>
      <rPr>
        <sz val="8"/>
        <color indexed="8"/>
        <rFont val="Segoe UI"/>
        <family val="2"/>
      </rPr>
      <t xml:space="preserve"> PAGO VIÁTICOS QUIÉNES SE TRASLADARON AL MUNICIPIO DE NAGUA, PROVINCIA MARIA TRINIDAD SÁNCHEZ,  CON LA FINALIDAD DE ASISTIR  EN LA JORNADA FORMATIVA CULTURAL Y DEPORTIVA DE EXTENSIÓN,  EL DÍA 21 DE OCTUBRE  DEL 2022.</t>
    </r>
  </si>
  <si>
    <r>
      <rPr>
        <b/>
        <sz val="8"/>
        <color indexed="8"/>
        <rFont val="Segoe UI"/>
        <family val="2"/>
      </rPr>
      <t xml:space="preserve">ANA KARY SÁNCHEZ MERCEDES </t>
    </r>
    <r>
      <rPr>
        <sz val="8"/>
        <color indexed="8"/>
        <rFont val="Segoe UI"/>
        <family val="2"/>
      </rPr>
      <t>, PAGO VIÁTICOS QUIÉN SE TRASLADARON AL MUNICIPIO DE JARABACOA, PROVINCIA LA VEGA, CON LA FINALIDAD DE ASISTIR A LA ENTREGA DE CARTAS APROBACIÓN DE BECAS UNIVERSIDAD AGROFORESTAL FERNANDO ALTURO DE MERIÑO UAFAM,  EL DÍA 23 DE AGOSTO DEL 2022.</t>
    </r>
  </si>
  <si>
    <r>
      <rPr>
        <b/>
        <sz val="8"/>
        <color indexed="8"/>
        <rFont val="Segoe UI"/>
        <family val="2"/>
      </rPr>
      <t>ELIZABETH MIGDALIA PEÑA ALCANTARA,</t>
    </r>
    <r>
      <rPr>
        <sz val="8"/>
        <color indexed="8"/>
        <rFont val="Segoe UI"/>
        <family val="2"/>
      </rPr>
      <t xml:space="preserve"> PAGO VIÁTICOS QUIÉN SE TRASLADARON AL MUNICIPIO DE JARABACOA, PROVINCIA LA VEGA, CON LA FINALIDAD DE ASISTIR A LA ENTREGA DE CARTAS APROBACIÓN DE BECAS UNIVERSIDAD AGROFORESTAL FERNANDO ALTURO DE MERIÑO UAFAM,  EL DÍA 23 DE AGOSTO DEL 2022.</t>
    </r>
  </si>
  <si>
    <r>
      <rPr>
        <b/>
        <sz val="8"/>
        <color indexed="8"/>
        <rFont val="Segoe UI"/>
        <family val="2"/>
      </rPr>
      <t>SANTO TOMAS LUNA BERROA</t>
    </r>
    <r>
      <rPr>
        <sz val="8"/>
        <color indexed="8"/>
        <rFont val="Segoe UI"/>
        <family val="2"/>
      </rPr>
      <t>, PAGO VIÁTICOS QUIÉN TRANSPORTÓ A LAS LICENCIADAS ELIZABETH PEÑA A. Y ANA KARY SÁNCHEZ M. AL  MUNICIPIO DE JARABACOA, PROVINCIA LA VEGA, CON LA FINALIDAD DE ASISTIR A LA ENTREGA DE CARTAS APROBACIÓN DE BECAS UNIVERSIDAD AGROFORESTAL FERNANDO ALTURO DE MERIÑO UAFAM,  EL DÍA 23 DE AGOSTO DEL 2022.</t>
    </r>
  </si>
  <si>
    <r>
      <rPr>
        <b/>
        <sz val="8"/>
        <color indexed="8"/>
        <rFont val="Segoe UI"/>
        <family val="2"/>
      </rPr>
      <t>MOISES JEREMIAS CRUZ GOMEZ</t>
    </r>
    <r>
      <rPr>
        <sz val="8"/>
        <color indexed="8"/>
        <rFont val="Segoe UI"/>
        <family val="2"/>
      </rPr>
      <t>, PAGO VIÁTICOS QUIÉN SE TRASLADÓ A LA CIUDAD DE SAN FRANCISCO DE MACORÍS, PROVINCIA DUARTE, CON LA FINALIDAD DE ASISTIR A LA ENTREGA DE CARTAS APROBACIÓN DE BECAS UNIVERSIDAD CATOLICA NORDESTANA-UNE,  EL DÍA 13 DE SEPTIEMBRE DEL 2022.</t>
    </r>
  </si>
  <si>
    <r>
      <rPr>
        <b/>
        <sz val="8"/>
        <color indexed="8"/>
        <rFont val="Segoe UI"/>
        <family val="2"/>
      </rPr>
      <t>ROGELIN RAMIREZ ROSSO</t>
    </r>
    <r>
      <rPr>
        <sz val="8"/>
        <color indexed="8"/>
        <rFont val="Segoe UI"/>
        <family val="2"/>
      </rPr>
      <t>, PAGO VIÁTICOS QUIÉN SE TRASLADÓ A LA CIUDAD DE SAN FRANCISCO DE MACORÍS, PROVINCIA DUARTE, CON LA FINALIDAD DE ASISTIR A LA ENTREGA DE CARTAS APROBACIÓN DE BECAS UNIVERSIDAD CATOLICA NORDESTANA-UNE,  EL DÍA 13 DE SEPTIEMBRE DEL 2022.</t>
    </r>
  </si>
  <si>
    <r>
      <rPr>
        <b/>
        <sz val="8"/>
        <color indexed="8"/>
        <rFont val="Segoe UI"/>
        <family val="2"/>
      </rPr>
      <t>FRANCISCO ALBERTO MATOS PEÑA</t>
    </r>
    <r>
      <rPr>
        <sz val="8"/>
        <color indexed="8"/>
        <rFont val="Segoe UI"/>
        <family val="2"/>
      </rPr>
      <t>, PAGO VIÁTICOS QUIÉN TRANSPORTÓ PARTE DEL PERSONAL QUE LABORA EN EL DEPARTAMENTO DE BECAS NACIONALES A LA CIUDAD DE SAN FRANCISCO DE MACORÍS, PROVINCIA DUARTE, CON LA FINALIDAD DE ASISTIR A LA ENTREGA DE CARTAS APROBACIÓN DE BECAS UNIVERSIDAD CATOLICA NORDESTANA-UNE,  EL DÍA 13 DE SEPTIEMBRE DEL 2022.</t>
    </r>
  </si>
  <si>
    <r>
      <rPr>
        <b/>
        <sz val="8"/>
        <color indexed="8"/>
        <rFont val="Segoe UI"/>
        <family val="2"/>
      </rPr>
      <t>VICEMINISTERIO DE EXTENSIÓN,</t>
    </r>
    <r>
      <rPr>
        <sz val="8"/>
        <color indexed="8"/>
        <rFont val="Segoe UI"/>
        <family val="2"/>
      </rPr>
      <t xml:space="preserve"> PAGO VIÁTICOS QUIENES SE TRASLADARON A LA CIUDAD  DE SANTIAGO DE LOS CABALLEROS, CON LA FINALIDAD DE ASISTIR EN EL LANZAMIENTO DE LA SEGUNDA FERIA DE BUENAS PRÁCTICAS DE EXTENSIÓN Y CULTURA UNIVERSITARIA 2022, EL DÍA 18 DE OCTUBRE EL 2022.</t>
    </r>
  </si>
  <si>
    <r>
      <t xml:space="preserve">GENARO ANTONIO RODRIGUEZ MARTINEZ, </t>
    </r>
    <r>
      <rPr>
        <sz val="8"/>
        <color indexed="8"/>
        <rFont val="Segoe UI"/>
        <family val="2"/>
      </rPr>
      <t>PAGO VIÁTICOS QUIÉN SE TRASLADÓ AL MUNICIPIO DE COTUÍ, PROVINCIA SÁNCHEZ RAMÍREZ,  CON LA FINALIDAD DE ASISTIR A LA REUNIÓN SOBRE ACUERDO DE COOPERACIÓN ENTRE UTECO, REFIDOMSA Y MESCYT, EL DIA 26 DE SEPTIEMBRE DEL 2022.</t>
    </r>
  </si>
  <si>
    <r>
      <rPr>
        <b/>
        <sz val="8"/>
        <color indexed="8"/>
        <rFont val="Segoe UI"/>
        <family val="2"/>
      </rPr>
      <t xml:space="preserve">ROBINSON ALEXANDER SOSA MENDEZ, </t>
    </r>
    <r>
      <rPr>
        <sz val="8"/>
        <color indexed="8"/>
        <rFont val="Segoe UI"/>
        <family val="2"/>
      </rPr>
      <t>PAGO VIÁTICOS QUIÉN TRANSPORTÓ AL LICENCIADO GENARO ANTONIO RODRIGUEZ M. AL MUNICIPIO DE COTUÍ, PROVINCIA SÁNCHEZ RAMÍREZ,  CON LA FINALIDAD DE ASISTIR A LA REUNIÓN SOBRE ACUERDO DE COOPERACIÓN ENTRE UTECO, REFIDOMSA Y MESCYT, EL DIA 26 DE SEPTIEMBRE DEL 2022.</t>
    </r>
  </si>
  <si>
    <r>
      <rPr>
        <b/>
        <sz val="8"/>
        <color indexed="8"/>
        <rFont val="Segoe UI"/>
        <family val="2"/>
      </rPr>
      <t xml:space="preserve">GENARO ANTONIO RODRIGUEZ MARTINEZ, </t>
    </r>
    <r>
      <rPr>
        <sz val="8"/>
        <color indexed="8"/>
        <rFont val="Segoe UI"/>
        <family val="2"/>
      </rPr>
      <t>PAGO VIÁTICOS QUIÉN SE TRASLADÓ A LA CIUDAD DE SANTIAGO DE LOS CABALLEROS,  CON LA FINALIDAD DE ASISTIR A LA REUNIÓN CON LOS ALTOS FUNCIONARIOS DE LA CORPORACIÓN ZONA FRANCA SANTIAGO-CZFS, EL DIA 26 DE AGOSTO DEL 2022.</t>
    </r>
  </si>
  <si>
    <r>
      <rPr>
        <b/>
        <sz val="8"/>
        <color indexed="8"/>
        <rFont val="Segoe UI"/>
        <family val="2"/>
      </rPr>
      <t>ROBINSON ALEXANDER SOSA MENDEZ,</t>
    </r>
    <r>
      <rPr>
        <sz val="8"/>
        <color indexed="8"/>
        <rFont val="Segoe UI"/>
        <family val="2"/>
      </rPr>
      <t xml:space="preserve"> PAGO VIÁTICOS QUIÉN TRANSPORTÓ AL LICENCIADO GENARO ANTONIO RODRIGUEZ M. A LA CIUDAD DE SANTIAGO DE LOS CABALLEROS,  CON LA FINALIDAD DE ASISTIR A LA REUNIÓN CON LOS ALTOS FUNCIONARIOS DE LA CORPORACIÓN ZONA FRANCA SANTIAGO-CZFS, EL DIA 26 DE AGOSTO DEL 2022.</t>
    </r>
  </si>
  <si>
    <r>
      <rPr>
        <b/>
        <sz val="8"/>
        <color indexed="8"/>
        <rFont val="Segoe UI"/>
        <family val="2"/>
      </rPr>
      <t xml:space="preserve">ANA MARYELIN MENDEZ LUNA, </t>
    </r>
    <r>
      <rPr>
        <sz val="8"/>
        <color indexed="8"/>
        <rFont val="Segoe UI"/>
        <family val="2"/>
      </rPr>
      <t>PAGO VIÁTICOS QUIÉN SE TRASLADÓ A LA CIUDAD DE SANTIAGO, CON LA FINALIDAD DE ASISTIR A LA PRIMERA CONFERINCIA DE INNOVACIÓN Y VINCULACIÓN IES, EL DÍA 29 DE SEPTIEMBRE DEL 2022.</t>
    </r>
  </si>
  <si>
    <r>
      <rPr>
        <b/>
        <sz val="8"/>
        <color indexed="8"/>
        <rFont val="Segoe UI"/>
        <family val="2"/>
      </rPr>
      <t xml:space="preserve">ROGEL NELIO SOTO TEJEDA, </t>
    </r>
    <r>
      <rPr>
        <sz val="8"/>
        <color indexed="8"/>
        <rFont val="Segoe UI"/>
        <family val="2"/>
      </rPr>
      <t xml:space="preserve">PAGO VIÁTICOS QUIÉN SE TRASLADÓ A LA CIUDAD DE SANTIAGO, CON LA FINALIDAD DE ASISTIR A LA PRIMERA CONFERINCIA DE INNOVACIÓN Y VINCULACIÓN IES, EL DÍA 29 DE SEPTIEMBRE DEL 2022. </t>
    </r>
  </si>
  <si>
    <r>
      <rPr>
        <b/>
        <sz val="8"/>
        <color indexed="8"/>
        <rFont val="Segoe UI"/>
        <family val="2"/>
      </rPr>
      <t xml:space="preserve">JUAN SEVERINO GERONIMO, </t>
    </r>
    <r>
      <rPr>
        <sz val="8"/>
        <color indexed="8"/>
        <rFont val="Segoe UI"/>
        <family val="2"/>
      </rPr>
      <t>PAGO VIÁTICOS QUIÉN SE TRASLADÓ A LA CIUDAD DE SANTIAGO, CON LA FINALIDAD DE ASISTIR A LA PRIMERA CONFERINCIA DE INNOVACIÓN Y VINCULACIÓN IES, EL DÍA 29 DE SEPTIEMBRE DEL 2022.</t>
    </r>
  </si>
  <si>
    <r>
      <rPr>
        <b/>
        <sz val="8"/>
        <color indexed="8"/>
        <rFont val="Segoe UI"/>
        <family val="2"/>
      </rPr>
      <t>ANGEL RUIZ BÁN SAENZ,</t>
    </r>
    <r>
      <rPr>
        <sz val="8"/>
        <color indexed="8"/>
        <rFont val="Segoe UI"/>
        <family val="2"/>
      </rPr>
      <t xml:space="preserve"> PAGO VIÁTICOS QUIÉN SE TRASLADÓ A LA PROVINCIA DE ELIAS PIÑA, CON LA FINALIDAD DE COBERTURA ENTREVISTA ABECADAS POR EL MESCYT MARCA PERSONAL, LUZ MARIA DE LOS SANTOS, EL DÍA 26  DE JUNIO DEL 2022.</t>
    </r>
  </si>
  <si>
    <r>
      <rPr>
        <b/>
        <sz val="8"/>
        <color indexed="8"/>
        <rFont val="Segoe UI"/>
        <family val="2"/>
      </rPr>
      <t>YAMIL DRULLARD LUIS,</t>
    </r>
    <r>
      <rPr>
        <sz val="8"/>
        <color indexed="8"/>
        <rFont val="Segoe UI"/>
        <family val="2"/>
      </rPr>
      <t xml:space="preserve"> PAGO VIÁTICOS QUIEN SE TRASLADÓ AL MUNICIPIO DE BANÍ, PROVINCIA PERAVIA, CON LA FINALIDAD DE PARTICIPAR EN LA COBERTURA CONFERENCIA DE INNOVACIÓN IES-EMPRESAS EN LA REGIÓN SUR,  EL DÍA 13 DE OCTUBRE DEL 2022.</t>
    </r>
  </si>
  <si>
    <r>
      <rPr>
        <b/>
        <sz val="8"/>
        <color indexed="8"/>
        <rFont val="Segoe UI"/>
        <family val="2"/>
      </rPr>
      <t>JUAN SEVERINO GERONIMO,</t>
    </r>
    <r>
      <rPr>
        <sz val="8"/>
        <color indexed="8"/>
        <rFont val="Segoe UI"/>
        <family val="2"/>
      </rPr>
      <t xml:space="preserve"> PAGO VIÁTICOS QUIEN SE TRASLADÓ AL MUNICIPIO DE BANÍ, PROVINCIA PERAVIA, CON LA FINALIDAD DE PARTICIPAR EN LA COBERTURA CONFERENCIA DE INNOVACIÓN IES-EMPRESAS EN LA REGIÓN SUR,  EL DÍA 13 DE OCTUBRE DEL 2022.</t>
    </r>
  </si>
  <si>
    <r>
      <rPr>
        <b/>
        <sz val="8"/>
        <color indexed="8"/>
        <rFont val="Segoe UI"/>
        <family val="2"/>
      </rPr>
      <t>ROGEL NELIO SOTO TEJEDA,</t>
    </r>
    <r>
      <rPr>
        <sz val="8"/>
        <color indexed="8"/>
        <rFont val="Segoe UI"/>
        <family val="2"/>
      </rPr>
      <t xml:space="preserve"> PAGO VIÁTICOS QUIEN SE TRASLADÓ AL MUNICIPIO DE BANÍ, PROVINCIA PERAVIA, CON LA FINALIDAD DE PARTICIPAR EN LA COBERTURA CONFERENCIA DE INNOVACIÓN IES-EMPRESAS EN LA REGIÓN SUR,  EL DÍA 13 DE OCTUBRE DEL 2022.</t>
    </r>
  </si>
  <si>
    <r>
      <rPr>
        <b/>
        <sz val="8"/>
        <color indexed="8"/>
        <rFont val="Segoe UI"/>
        <family val="2"/>
      </rPr>
      <t xml:space="preserve">RAMÓN SANTO MERCEDES REYES, </t>
    </r>
    <r>
      <rPr>
        <sz val="8"/>
        <color indexed="8"/>
        <rFont val="Segoe UI"/>
        <family val="2"/>
      </rPr>
      <t>PAGO VIÁTICOS QUIEN SE TRASLADÓ AL MUNICIPIO DE BANÍ, PROVINCIA PERAVIA, CON LA FINALIDAD DE PARTICIPAR EN LA COBERTURA CONFERENCIA DE INNOVACIÓN IES-EMPRESAS EN LA REGIÓN SUR,  EL DÍA 13 DE OCTUBRE DEL 2022.</t>
    </r>
  </si>
  <si>
    <r>
      <rPr>
        <b/>
        <sz val="8"/>
        <color indexed="8"/>
        <rFont val="Segoe UI"/>
        <family val="2"/>
      </rPr>
      <t>JESSICA DEL CARMEN ARAUJO SANCHEZ,</t>
    </r>
    <r>
      <rPr>
        <sz val="8"/>
        <color indexed="8"/>
        <rFont val="Segoe UI"/>
        <family val="2"/>
      </rPr>
      <t xml:space="preserve"> PAGO REPOSICIÓN DEL FONDO DE VIÁTICOS ASIGNADO A LA DIRECCIÓN DE LENGUAS EXTRANJERAS, DESDE EL RECIBO 2934 AL 2953, DESTINADO A LOS GASTOS DE VIAJE A NIVEL NACIONAL RELACIONADOS A SUPERVISORES, ENTRENAMIENTOS, EVALUACIONES, REUNIONES, ASÍ COMO TAMBIEN A LA DISTRIBUCIÓN DE EQUIPOS Y MOBILIARIOS EN LOS CENTROS DE INGLÉS.</t>
    </r>
  </si>
  <si>
    <r>
      <rPr>
        <b/>
        <sz val="8"/>
        <color indexed="8"/>
        <rFont val="Segoe UI"/>
        <family val="2"/>
      </rPr>
      <t xml:space="preserve">DIRECCION ADMINISTRATIVA, </t>
    </r>
    <r>
      <rPr>
        <sz val="8"/>
        <color indexed="8"/>
        <rFont val="Segoe UI"/>
        <family val="2"/>
      </rPr>
      <t>PAGO VIÁTICOS QUIENES  SE TRASLADARON AL MUNICIPIO DE NAGUA, PROVINCIA MARIA TRINIDAD SÁNCHEZ, CON LA FINALIDAD  DE PARTICIPAR EN LA LOGÍSTICA DEL EQUIPO DE SOFBALL Y REGUARDO ÚTILES DEPORTIVOS PARA EL MONITOREO PREPARADO POR EL VICEMINISTERIO DE EXTENSIÓN,  EL DÍA SÁBADO 22 DE OCTUBRE  DEL 2022.</t>
    </r>
  </si>
  <si>
    <r>
      <rPr>
        <b/>
        <sz val="8"/>
        <color indexed="8"/>
        <rFont val="Segoe UI"/>
        <family val="2"/>
      </rPr>
      <t xml:space="preserve">JUAN FERNANDO MEDINA CUEVAS, </t>
    </r>
    <r>
      <rPr>
        <sz val="8"/>
        <color indexed="8"/>
        <rFont val="Segoe UI"/>
        <family val="2"/>
      </rPr>
      <t>PAGO VIÁTICOS QUIÉN SE TRASLADARÁ A LA CIUDAD DE SANTIAGO DE LOS CABALLEROS, CON LA FINALIDAD  DE ASISTIR EN LA II FERIA DE BUENAS PRÁCTICAS DE EXTENSIÓN Y CULTURA UNIVERSITARIA,  LOS DÍAS 26 Y 27 DE NOVIEMBRE  DEL 2022.</t>
    </r>
  </si>
  <si>
    <r>
      <rPr>
        <b/>
        <sz val="8"/>
        <color indexed="8"/>
        <rFont val="Segoe UI"/>
        <family val="2"/>
      </rPr>
      <t>FERNANDO FRANCISCO SUERO JEAN,</t>
    </r>
    <r>
      <rPr>
        <sz val="8"/>
        <color indexed="8"/>
        <rFont val="Segoe UI"/>
        <family val="2"/>
      </rPr>
      <t xml:space="preserve"> PAGO VIÁTICOS QUIÉN  TRANSPORTARÁ AL LICENCIADO JUAN FRANCISCO MEDINA C. A LA CIUDAD DE SANTIAGO DE LOS CABALLEROS, CON LA FINALIDAD  DE ASISTIR EN LA II FERIA DE BUENAS PRÁCTICAS DE EXTENSIÓN Y CULTURA UNIVERSITARIA,  LOS DÍAS 26 Y 27 DE NOVIEMBRE  DEL 2022.</t>
    </r>
  </si>
  <si>
    <r>
      <rPr>
        <b/>
        <sz val="8"/>
        <color indexed="8"/>
        <rFont val="Segoe UI"/>
        <family val="2"/>
      </rPr>
      <t>JUAN FERNANDO MEDINA CUEVAS,</t>
    </r>
    <r>
      <rPr>
        <sz val="8"/>
        <color indexed="8"/>
        <rFont val="Segoe UI"/>
        <family val="2"/>
      </rPr>
      <t xml:space="preserve"> PAGO VIÁTICOS QUIÉN SE TRASLADARÁ A LA CIUDAD DE SANTIAGO DE LOS CABALLEROS, CON LA FINALIDAD  DE ASISTIR EN LA II FERIA DE BUENAS PRÁCTICAS DE EXTENSIÓN Y CULTURA UNIVERSITARIA,  EL DÍA 25 DE NOVIEMBRE  DEL 2022.</t>
    </r>
  </si>
  <si>
    <r>
      <rPr>
        <b/>
        <sz val="8"/>
        <color indexed="8"/>
        <rFont val="Segoe UI"/>
        <family val="2"/>
      </rPr>
      <t>FERNANDO FRANCISCO SUERO JEAN,</t>
    </r>
    <r>
      <rPr>
        <sz val="8"/>
        <color indexed="8"/>
        <rFont val="Segoe UI"/>
        <family val="2"/>
      </rPr>
      <t xml:space="preserve"> PAGO VIÁTICOS QUIÉN SE TRASNPORTARÁ AL LICENCIADO JUAN FERNANDO MEDINA C. A LA CIUDAD DE SANTIAGO DE LOS CABALLEROS, CON LA FINALIDAD  DE ASISTIR EN LA II FERIA DE BUENAS PRÁCTICAS DE EXTENSIÓN Y CULTURA UNIVERSITARIA,  EL DÍA 25 DE NOVIEMBRE  DEL 2022.</t>
    </r>
  </si>
  <si>
    <r>
      <rPr>
        <b/>
        <sz val="8"/>
        <color indexed="8"/>
        <rFont val="Segoe UI"/>
        <family val="2"/>
      </rPr>
      <t>NELSON RAFAEL PORTALATÍN GONZÁLEZ,</t>
    </r>
    <r>
      <rPr>
        <sz val="8"/>
        <color indexed="8"/>
        <rFont val="Segoe UI"/>
        <family val="2"/>
      </rPr>
      <t xml:space="preserve"> PAGO VIÁTICOS QUIÉN SE TRASLADARÁ A LA CIUDAD DE SANTIAGO DE LOS CABALLEROS, CON LA FINALIDAD  DE ASISTIR EN LA II FERIA DE BUENAS PRÁCTICAS DE EXTENSIÓN Y CULTURA UNIVERSITARIA,  LOS DÍAS 26 Y 27 DE NOVIEMBRE  DEL 2022.</t>
    </r>
  </si>
  <si>
    <r>
      <rPr>
        <b/>
        <sz val="8"/>
        <color indexed="8"/>
        <rFont val="Segoe UI"/>
        <family val="2"/>
      </rPr>
      <t xml:space="preserve">JUAN DANIEL CORONA DE  LA CRUZ , </t>
    </r>
    <r>
      <rPr>
        <sz val="8"/>
        <color indexed="8"/>
        <rFont val="Segoe UI"/>
        <family val="2"/>
      </rPr>
      <t>PAGO VIÁTICOS QUIÉN SE TRASLADARÁ A LA CIUDAD DE SANTIAGO DE LOS CABALLEROS, CON LA FINALIDAD  DE ASISTIR EN LA II FERIA DE BUENAS PRÁCTICAS DE EXTENSIÓN Y CULTURA UNIVERSITARIA,  LOS DÍAS 26 Y 27 DE NOVIEMBRE  DEL 2022.</t>
    </r>
  </si>
  <si>
    <r>
      <rPr>
        <b/>
        <sz val="8"/>
        <color indexed="8"/>
        <rFont val="Segoe UI"/>
        <family val="2"/>
      </rPr>
      <t>AURELIO VELEZ LÓPEZ,</t>
    </r>
    <r>
      <rPr>
        <sz val="8"/>
        <color indexed="8"/>
        <rFont val="Segoe UI"/>
        <family val="2"/>
      </rPr>
      <t xml:space="preserve"> PAGO VIÁTICOS QUIÉN SE TRASLADARÁ A LA CIUDAD DE SANTIAGO DE LOS CABALLEROS, CON LA FINALIDAD  DE BRINDAR ASISTENCIA  EN LA II FERIA DE BUENAS PRÁCTICAS DE EXTENSIÓN Y CULTURA UNIVERSITARIA,  LOS DÍAS 26 Y 27 DE NOVIEMBRE  DEL 2022.</t>
    </r>
  </si>
  <si>
    <r>
      <rPr>
        <b/>
        <sz val="8"/>
        <color indexed="8"/>
        <rFont val="Segoe UI"/>
        <family val="2"/>
      </rPr>
      <t xml:space="preserve">JOSÉ ARISMENDY GONZÁLEZ DE JESÚS, </t>
    </r>
    <r>
      <rPr>
        <sz val="8"/>
        <color indexed="8"/>
        <rFont val="Segoe UI"/>
        <family val="2"/>
      </rPr>
      <t>PAGO VIÁTICOS QUIÉN TRASLADARÁ AL LICENCIADO AURELIO VELEZ L. A LA CIUDAD DE SANTIAGO DE LOS CABALLEROS, CON LA FINALIDAD  DE BRINDAR ASISTENCIA  EN LA II FERIA DE BUENAS PRÁCTICAS DE EXTENSIÓN Y CULTURA UNIVERSITARIA,  LOS DÍAS 26 Y 27 DE NOVIEMBRE  DEL 2022.</t>
    </r>
  </si>
  <si>
    <r>
      <rPr>
        <b/>
        <sz val="8"/>
        <color indexed="8"/>
        <rFont val="Segoe UI"/>
        <family val="2"/>
      </rPr>
      <t>VICEMINISTERIO DE EXTENSIÓN,</t>
    </r>
    <r>
      <rPr>
        <sz val="8"/>
        <color indexed="8"/>
        <rFont val="Segoe UI"/>
        <family val="2"/>
      </rPr>
      <t xml:space="preserve"> PAGO VIÁTICOS QUIÉNES SE TRASLADARAN A LA CIUDAD DE SANTIAGO DE LOS CABALLEROS, CON LA FINALIDAD  DE ASISTIR EN LA II FERIA DE BUENAS PRÁCTICAS DE EXTENSIÓN Y CULTURA UNIVERSITARIA A CELEBRARSE DESDE EL DIA 25 HASTA EL 27 DEL MES EN CURSO,  LOS DÍAS 24 Y 25 DE NOVIEMBRE  DEL 2022.</t>
    </r>
  </si>
  <si>
    <r>
      <rPr>
        <b/>
        <sz val="8"/>
        <color indexed="8"/>
        <rFont val="Segoe UI"/>
        <family val="2"/>
      </rPr>
      <t xml:space="preserve">VICEMINISTERIO DE EXTENSIÓN, </t>
    </r>
    <r>
      <rPr>
        <sz val="8"/>
        <color indexed="8"/>
        <rFont val="Segoe UI"/>
        <family val="2"/>
      </rPr>
      <t>PAGO VIÁTICOS QUIÉNES SE TRASLADARAN A LA CIUDAD DE SANTIAGO DE LOS CABALLEROS, CON LA FINALIDAD  DE ASISTIR EN LA II FERIA DE BUENAS PRÁCTICAS DE EXTENSIÓN Y CULTURA UNIVERSITARIA A CELEBRARSE DESDE EL DIA 25 HASTA EL 27 DEL MES EN CURSO,  LOS DÍAS 26 Y 27 DE NOVIEMBRE  DEL 2022.</t>
    </r>
  </si>
  <si>
    <r>
      <rPr>
        <b/>
        <sz val="8"/>
        <color indexed="8"/>
        <rFont val="Segoe UI"/>
        <family val="2"/>
      </rPr>
      <t xml:space="preserve">VICEMINISTERIO DE EXTENSIÓN, </t>
    </r>
    <r>
      <rPr>
        <sz val="8"/>
        <color indexed="8"/>
        <rFont val="Segoe UI"/>
        <family val="2"/>
      </rPr>
      <t>PAGO VIÁTICOS QUIÉNES SE TRASLADARAN A LA CIUDAD DE SANTIAGO DE LOS CABALLEROS, CON LA FINALIDAD  DE ASISTIR EN LA II FERIA DE BUENAS PRÁCTICAS DE EXTENSIÓN Y CULTURA UNIVERSITARIA A CELEBRARSE DESDE EL DIA 25 HASTA EL 27 DEL MES EN CURSO,  LOS DÍAS 23,24 Y 25 DE NOVIEMBRE  DEL 2022.</t>
    </r>
  </si>
  <si>
    <r>
      <rPr>
        <b/>
        <sz val="8"/>
        <color indexed="8"/>
        <rFont val="Segoe UI"/>
        <family val="2"/>
      </rPr>
      <t xml:space="preserve">ANGEL RUIZ BÁZAN SAENZ, </t>
    </r>
    <r>
      <rPr>
        <sz val="8"/>
        <color indexed="8"/>
        <rFont val="Segoe UI"/>
        <family val="2"/>
      </rPr>
      <t>PAGO VIÁTICOS QUIÉN SE TRASLADÓ A LA PROVINCIA DE LA ROMANA, CON LA FINALIDAD DE COBERTURA FUNDACIÓN MIR, EL DÍA VIERNES 12 DE AGOSTO DEL 2022.</t>
    </r>
  </si>
  <si>
    <r>
      <rPr>
        <b/>
        <sz val="8"/>
        <color indexed="8"/>
        <rFont val="Segoe UI"/>
        <family val="2"/>
      </rPr>
      <t>ANA MARYELIN MENDEZ LUNA,</t>
    </r>
    <r>
      <rPr>
        <sz val="8"/>
        <color indexed="8"/>
        <rFont val="Segoe UI"/>
        <family val="2"/>
      </rPr>
      <t xml:space="preserve"> PAGO VIÁTICOS QUIÉN SE TRASLADÓ A LA PROVINCIA DE LA ROMANA, CON LA FINALIDAD DE COBERTURA FUNDACIÓN MIR, EL DÍA VIERNES 12 DE AGOSTO DEL 2022.</t>
    </r>
  </si>
  <si>
    <r>
      <rPr>
        <b/>
        <sz val="8"/>
        <color indexed="8"/>
        <rFont val="Segoe UI"/>
        <family val="2"/>
      </rPr>
      <t>DIOGENES BENJAMÍN MATOS SÁNCHEZ,</t>
    </r>
    <r>
      <rPr>
        <sz val="8"/>
        <color indexed="8"/>
        <rFont val="Segoe UI"/>
        <family val="2"/>
      </rPr>
      <t xml:space="preserve"> PAGO VIÁTICOS QUIÉN SE TRASLADÓ A LA PROVINCIA DE LA ROMANA, CON LA FINALIDAD DE COBERTURA FUNDACIÓN MIR, EL DÍA VIERNES 12 DE AGOSTO DEL 2022.</t>
    </r>
  </si>
  <si>
    <r>
      <rPr>
        <b/>
        <sz val="8"/>
        <color indexed="8"/>
        <rFont val="Segoe UI"/>
        <family val="2"/>
      </rPr>
      <t xml:space="preserve">LUIS MANUEL CRUZ RODRIGUEZ, </t>
    </r>
    <r>
      <rPr>
        <sz val="8"/>
        <color indexed="8"/>
        <rFont val="Segoe UI"/>
        <family val="2"/>
      </rPr>
      <t>PAGO VIÁTICOS QUIÉN SE TRASLADÓ A LA PROVINCIA DE LA ROMANA, CON LA FINALIDAD DE COBERTURA FUNDACIÓN MIR, EL DÍA VIERNES 12 DE AGOSTO DEL 2022.</t>
    </r>
  </si>
  <si>
    <r>
      <rPr>
        <b/>
        <sz val="8"/>
        <color indexed="8"/>
        <rFont val="Segoe UI"/>
        <family val="2"/>
      </rPr>
      <t xml:space="preserve">ANA MARYELIN MENDEZ LUNA, </t>
    </r>
    <r>
      <rPr>
        <sz val="8"/>
        <color indexed="8"/>
        <rFont val="Segoe UI"/>
        <family val="2"/>
      </rPr>
      <t>PAGO VIÁTICOS QUIÉN SE TRASLADÓ A LA CIUDAD DE SANTIAGO DE LOS CABALLEROS,CON LA FINALIDAD DE ASISTIR EN LA COBERTURA ENTREGAS DE BECAS EN LA UNIVERSIDAD UTESA, EL DÍA 13 DE OCTUBRE DEL 2022.</t>
    </r>
  </si>
  <si>
    <r>
      <rPr>
        <b/>
        <sz val="8"/>
        <color indexed="8"/>
        <rFont val="Segoe UI"/>
        <family val="2"/>
      </rPr>
      <t xml:space="preserve">NELSON RAFAEL PORTALATÍN GONZÁLEZ, </t>
    </r>
    <r>
      <rPr>
        <sz val="8"/>
        <color indexed="8"/>
        <rFont val="Segoe UI"/>
        <family val="2"/>
      </rPr>
      <t>PAGO VIÁTICOS QUIÉN SE TRASLADARÁ A LA CIUDAD DE SANTIAGO DE LOS CABALLEROS, CON LA FINALIDAD  DE ASISTIR EN LA II FERIA DE BUENAS PRÁCTICAS DE EXTENSIÓN Y CULTURA UNIVERSITARIA,  EL DÍA 25 DE NOVIEMBRE  DEL 2022.</t>
    </r>
  </si>
  <si>
    <r>
      <rPr>
        <b/>
        <sz val="8"/>
        <color indexed="8"/>
        <rFont val="Segoe UI"/>
        <family val="2"/>
      </rPr>
      <t xml:space="preserve">JUAN DANIEL CORONA DE  LA CRUZ, </t>
    </r>
    <r>
      <rPr>
        <sz val="8"/>
        <color indexed="8"/>
        <rFont val="Segoe UI"/>
        <family val="2"/>
      </rPr>
      <t>PAGO VIÁTICOS QUIÉN SE TRASLADARÁ A LA CIUDAD DE SANTIAGO DE LOS CABALLEROS, CON LA FINALIDAD  DE ASISTIR EN LA II FERIA DE BUENAS PRÁCTICAS DE EXTENSIÓN Y CULTURA UNIVERSITARIA,  LOS DÍAS 25 DE NOVIEMBRE  DEL 2022.</t>
    </r>
  </si>
  <si>
    <r>
      <rPr>
        <b/>
        <sz val="8"/>
        <color indexed="8"/>
        <rFont val="Segoe UI"/>
        <family val="2"/>
      </rPr>
      <t xml:space="preserve">AURELIO VELEZ LÓPEZ, </t>
    </r>
    <r>
      <rPr>
        <sz val="8"/>
        <color indexed="8"/>
        <rFont val="Segoe UI"/>
        <family val="2"/>
      </rPr>
      <t>PAGO VIÁTICOS QUIÉN SE TRASLADARÁ A LA CIUDAD DE SANTIAGO DE LOS CABALLEROS, CON LA FINALIDAD  DE BRINDAR ASISTENCIA  EN LA II FERIA DE BUENAS PRÁCTICAS DE EXTENSIÓN Y CULTURA UNIVERSITARIA,  EL DÍA 25 DE NOVIEMBRE  DEL 2022.</t>
    </r>
  </si>
  <si>
    <r>
      <rPr>
        <b/>
        <sz val="8"/>
        <color indexed="8"/>
        <rFont val="Segoe UI"/>
        <family val="2"/>
      </rPr>
      <t xml:space="preserve">JOSÉ ARISMENDY GONZÁLEZ DE JESÚS, </t>
    </r>
    <r>
      <rPr>
        <sz val="8"/>
        <color indexed="8"/>
        <rFont val="Segoe UI"/>
        <family val="2"/>
      </rPr>
      <t>PAGO VIÁTICOS QUIÉN  TRASLADARÁ AL LICENCIADO AURELIO VELEZ L. A LA CIUDAD DE SANTIAGO DE LOS CABALLEROS, CON LA FINALIDAD  DE BRINDAR ASISTENCIA  EN LA II FERIA DE BUENAS PRÁCTICAS DE EXTENSIÓN Y CULTURA UNIVERSITARIA,  EL DÍA 25 DE NOVIEMBRE  DEL 2022.</t>
    </r>
  </si>
  <si>
    <r>
      <rPr>
        <b/>
        <sz val="8"/>
        <color indexed="8"/>
        <rFont val="Segoe UI"/>
        <family val="2"/>
      </rPr>
      <t>ESPAKER ANDERSON ROCHE CUSTODIO,</t>
    </r>
    <r>
      <rPr>
        <sz val="8"/>
        <color indexed="8"/>
        <rFont val="Segoe UI"/>
        <family val="2"/>
      </rPr>
      <t xml:space="preserve"> PAGO VIÁTICOS QUIÉN SE TRASLADÓ AL MUNICIPIO DE NAGUA, PROVINCIA MARIA TRINIDAD SÁNCHEZ, CON LA FINALIDAD  DE ASISTIR EN EL TORNEO DEPORTIVO ORGANIZADO POR EL VICEMINISTERIO DE EXTENSIÓN,  EL DÍA 22 DE OCTUBRE  DEL 2022.</t>
    </r>
  </si>
  <si>
    <r>
      <rPr>
        <b/>
        <sz val="8"/>
        <color indexed="8"/>
        <rFont val="Segoe UI"/>
        <family val="2"/>
      </rPr>
      <t>DESPACHO DEL MINISTRO,</t>
    </r>
    <r>
      <rPr>
        <sz val="8"/>
        <color indexed="8"/>
        <rFont val="Segoe UI"/>
        <family val="2"/>
      </rPr>
      <t xml:space="preserve"> PAGO VIÁTICOS QUIÉNES SE TRASLADARAN A LA CIUDAD DE SANTIAGO DE LOS CABALLEROS, CON LA FINALIDAD  DE BRINDAR ASISTENCIA  EN LA II FERIA DE BUENAS PRÁCTICAS DE EXTENSIÓN Y CULTURA UNIVERSITARIA,  LOS DÍAS 26 Y 27 DE NOVIEMBRE  DEL 2022.</t>
    </r>
  </si>
  <si>
    <r>
      <rPr>
        <b/>
        <sz val="8"/>
        <color indexed="8"/>
        <rFont val="Segoe UI"/>
        <family val="2"/>
      </rPr>
      <t>YAURI MANUEL BÁEZ ALCANTARA,</t>
    </r>
    <r>
      <rPr>
        <sz val="8"/>
        <color indexed="8"/>
        <rFont val="Segoe UI"/>
        <family val="2"/>
      </rPr>
      <t xml:space="preserve"> PAGO VIÁTICOS QUIÉN SE TRASLADARÁ A LA CIUDAD DE SANTIAGO DE LOS CABALLEROS, CON LA FINALIDAD  DE BRINDAR ASISTENCIA  EN LA II FERIA DE BUENAS PRÁCTICAS DE EXTENSIÓN Y CULTURA UNIVERSITARIA,  EL DÍA 25 DE NOVIEMBRE  DEL 2022.</t>
    </r>
  </si>
  <si>
    <r>
      <rPr>
        <b/>
        <sz val="8"/>
        <color indexed="8"/>
        <rFont val="Segoe UI"/>
        <family val="2"/>
      </rPr>
      <t xml:space="preserve">YAURI MANUEL BAEZ ALCANTARA, </t>
    </r>
    <r>
      <rPr>
        <sz val="8"/>
        <color indexed="8"/>
        <rFont val="Segoe UI"/>
        <family val="2"/>
      </rPr>
      <t>PAGO VIÁTICOS QUIÉN SE TRASLADARÁ A LA CIUDAD DE SANTIAGO DE LOS CABALLEROS, CON LA FINALIDAD  DE BRINDAR ASISTENCIA  EN LA II FERIA DE BUENAS PRÁCTICAS DE EXTENSIÓN Y CULTURA UNIVERSITARIA,  LOS DÍAS 26 Y 27 DE NOVIEMBRE  DEL 2022.</t>
    </r>
  </si>
  <si>
    <r>
      <rPr>
        <b/>
        <sz val="8"/>
        <color indexed="8"/>
        <rFont val="Segoe UI"/>
        <family val="2"/>
      </rPr>
      <t>DIRECCIÓN DE CONTROL ACADEMICO,</t>
    </r>
    <r>
      <rPr>
        <sz val="8"/>
        <color indexed="8"/>
        <rFont val="Segoe UI"/>
        <family val="2"/>
      </rPr>
      <t xml:space="preserve"> PAGO VIÁTICOS QUIÉNES SE TRASLADARÁN A LA CIUDAD DE SANTIAGO DE LOS CABALLEROS, CON LA FINALIDAD  DE ASISTIR EN EL TALLER DE LA II FERIA DE BUENAS PRÁCTICAS Y CULTURA UNIVERSITARIA DE LA REGIONAL NORTE,  LOS DÍAS 25,26 Y 27 DE NOVIEMBRE  DEL 2022.</t>
    </r>
  </si>
  <si>
    <r>
      <rPr>
        <b/>
        <sz val="8"/>
        <color indexed="8"/>
        <rFont val="Segoe UI"/>
        <family val="2"/>
      </rPr>
      <t>GENARO ANTONIO RODRIGUEZ MARTINEZ,</t>
    </r>
    <r>
      <rPr>
        <sz val="8"/>
        <color indexed="8"/>
        <rFont val="Segoe UI"/>
        <family val="2"/>
      </rPr>
      <t xml:space="preserve"> PAGO VIÁTICOS QUIÉN SE TRASLADÓ A LA CIUDAD DE SANTIAGO DE LOS CABALLEROS,  CON LA FINALIDAD DE ASISTIR EN REPRESENTACIÓN DEL SR. MINISTRO EN LA GRABACIÓN UNEV, EL DIA 02 DE SEPTIEMBRE DEL 2022.</t>
    </r>
  </si>
  <si>
    <r>
      <rPr>
        <b/>
        <sz val="8"/>
        <color indexed="8"/>
        <rFont val="Segoe UI"/>
        <family val="2"/>
      </rPr>
      <t xml:space="preserve">ROBINSON ALEXANDER SOSA MENDEZ, </t>
    </r>
    <r>
      <rPr>
        <sz val="8"/>
        <color indexed="8"/>
        <rFont val="Segoe UI"/>
        <family val="2"/>
      </rPr>
      <t>PAGO VIÁTICOS QUIÉN TRANSPORTÓ AL LICENCIADO GENARO ANTONIO RODRIGUEZ M. A LA CIUDAD DE SANTIAGO DE LOS CABALLEROS,  CON LA FINALIDAD DE ASISTIR EN REPRESENTACIÓN DEL SR. MINISTRO EN LA GRABACIÓN UNEV, EL DIA 02 DE SEPTIEMBRE DEL 2022.</t>
    </r>
  </si>
  <si>
    <r>
      <rPr>
        <b/>
        <sz val="8"/>
        <color indexed="8"/>
        <rFont val="Segoe UI"/>
        <family val="2"/>
      </rPr>
      <t>VICEMINISTERIO DE EXTENSION,</t>
    </r>
    <r>
      <rPr>
        <sz val="8"/>
        <color indexed="8"/>
        <rFont val="Segoe UI"/>
        <family val="2"/>
      </rPr>
      <t xml:space="preserve"> PAGO VIÁTICOS QUIENES SE TRASLADARON AL MUNICIPIO DE NAGUA, PROVINCIA MARIA TRINIDAD SÁNCHEZ, CON LA FINALIDAD DE ASISTIR EN LA JORNADA FORMATIVA CULTURAL Y DEPORTIVA DE EXTENSIÓN DANDO INICIO EL 21,22 Y 23 DE OCTUBRE DEL AÑO EN CURSO, LOS DÍAS 22 Y 23 DE NOVIEMBRE DEL 2022.</t>
    </r>
  </si>
  <si>
    <r>
      <rPr>
        <b/>
        <sz val="8"/>
        <color indexed="8"/>
        <rFont val="Segoe UI"/>
        <family val="2"/>
      </rPr>
      <t xml:space="preserve">DESPACHO DEL MINISTRO, </t>
    </r>
    <r>
      <rPr>
        <sz val="8"/>
        <color indexed="8"/>
        <rFont val="Segoe UI"/>
        <family val="2"/>
      </rPr>
      <t>PAGO VIÁTICOS QUIÉNES SE TRASLADARAN A LA CIUDAD DE SANTIAGO DE LOS CABALLEROS, CON LA FINALIDAD  DE BRINDAR ASISTENCIA  EN LA II FERIA DE BUENAS PRÁCTICAS DE EXTENSIÓN Y CULTURA UNIVERSITARIA,  EL DÍA 25 DE NOVIEMBRE  DEL 2022.</t>
    </r>
  </si>
  <si>
    <r>
      <rPr>
        <b/>
        <sz val="8"/>
        <color indexed="8"/>
        <rFont val="Segoe UI"/>
        <family val="2"/>
      </rPr>
      <t>DEPARTAMENTO DE BECAS NACIONALES,</t>
    </r>
    <r>
      <rPr>
        <sz val="8"/>
        <color indexed="8"/>
        <rFont val="Segoe UI"/>
        <family val="2"/>
      </rPr>
      <t xml:space="preserve"> PAGO VIÁTICOS QUIÉNES SE TRASLADARAN A LA CIUDAD DE SANTIAGO DE LOS CABALLEROS, CON LA FINALIDAD  DE BRINDAR ASISTENCIA  EN LA II FERIA DE BUENAS PRÁCTICAS DE EXTENSIÓN Y CULTURA UNIVERSITARIA,  EL DÍA 25 DE NOVIEMBRE  DEL 2022.</t>
    </r>
  </si>
  <si>
    <r>
      <rPr>
        <b/>
        <sz val="8"/>
        <color indexed="8"/>
        <rFont val="Segoe UI"/>
        <family val="2"/>
      </rPr>
      <t>RAFAEL ANTONIO MÉNDEZ,</t>
    </r>
    <r>
      <rPr>
        <sz val="8"/>
        <color indexed="8"/>
        <rFont val="Segoe UI"/>
        <family val="2"/>
      </rPr>
      <t xml:space="preserve"> PAGO VIÁTICOS QUIÉN SE TRASLADÁ A LA CIUDAD DE SANTIAGO DE LOS CABALLEROS, CON LA FINALIDAD  DE BRINDAR ASISTENCIA  EN LA II FERIA DE BUENAS PRÁCTICAS DE EXTENSIÓN Y CULTURA UNIVERSITARIA,  EL DÍA 24 DE NOVIEMBRE  DEL 2022.</t>
    </r>
  </si>
  <si>
    <r>
      <rPr>
        <b/>
        <sz val="8"/>
        <color indexed="8"/>
        <rFont val="Segoe UI"/>
        <family val="2"/>
      </rPr>
      <t xml:space="preserve">ESPAKER ANDERSON CUSTODIO, </t>
    </r>
    <r>
      <rPr>
        <sz val="8"/>
        <color indexed="8"/>
        <rFont val="Segoe UI"/>
        <family val="2"/>
      </rPr>
      <t>PAGO VIÁTICOS QUIÉN  TRANSPORTARÁ AL LICENCIADO RAFAEL ANTONIO MÉNDEZ. A LA CIUDAD DE SANTIAGO DE LOS CABALLEROS, CON LA FINALIDAD  DE BRINDAR ASISTENCIA  EN LA II FERIA DE BUENAS PRÁCTICAS DE EXTENSIÓN Y CULTURA UNIVERSITARIA,  EL DÍA 24 DE NOVIEMBRE  DEL 2022.</t>
    </r>
  </si>
  <si>
    <r>
      <rPr>
        <b/>
        <sz val="8"/>
        <color indexed="8"/>
        <rFont val="Segoe UI"/>
        <family val="2"/>
      </rPr>
      <t xml:space="preserve">RAFAEL ANTONIO MÉNDEZ, </t>
    </r>
    <r>
      <rPr>
        <sz val="8"/>
        <color indexed="8"/>
        <rFont val="Segoe UI"/>
        <family val="2"/>
      </rPr>
      <t>PAGO VIÁTICOS QUIÉN SE TRASLADÁ A LA CIUDAD DE SANTIAGO DE LOS CABALLEROS, CON LA FINALIDAD  DE BRINDAR ASISTENCIA  EN LA II FERIA DE BUENAS PRÁCTICAS DE EXTENSIÓN Y CULTURA UNIVERSITARIA,  LOS DÍAS 25 Y 26 DE NOVIEMBRE  DEL 2022.</t>
    </r>
  </si>
  <si>
    <r>
      <rPr>
        <b/>
        <sz val="8"/>
        <color indexed="8"/>
        <rFont val="Segoe UI"/>
        <family val="2"/>
      </rPr>
      <t xml:space="preserve">ESPAKER ANDERSON CUSTODIO, </t>
    </r>
    <r>
      <rPr>
        <sz val="8"/>
        <color indexed="8"/>
        <rFont val="Segoe UI"/>
        <family val="2"/>
      </rPr>
      <t>PAGO VIÁTICOS QUIÉN  TRANSPORTARÁ AL LICENCIADO RAFAEL ANTONIO MÉNDEZ. A LA CIUDAD DE SANTIAGO DE LOS CABALLEROS, CON LA FINALIDAD  DE BRINDAR ASISTENCIA  EN LA II FERIA DE BUENAS PRÁCTICAS DE EXTENSIÓN Y CULTURA UNIVERSITARIA,  LOS DÍAS 25 Y 26 DE NOVIEMBRE  DEL 2022.</t>
    </r>
  </si>
  <si>
    <r>
      <rPr>
        <b/>
        <sz val="8"/>
        <color indexed="8"/>
        <rFont val="Segoe UI"/>
        <family val="2"/>
      </rPr>
      <t>JOSÉ MARIA DE JESUS GUZMAN BODEN,</t>
    </r>
    <r>
      <rPr>
        <sz val="8"/>
        <color indexed="8"/>
        <rFont val="Segoe UI"/>
        <family val="2"/>
      </rPr>
      <t xml:space="preserve"> PAGO VIÁTICOS QUIÉN SE TRASLADARÁ A LA CIUDAD DE SANTIAGO DE LOS CABALLEROS, CON LA FINALIDAD  DE BRINDAR ASISTENCIA  EN LA II FERIA DE BUENAS PRÁCTICAS DE EXTENSIÓN Y CULTURA UNIVERSITARIA,  EL DÍA 25 DE NOVIEMBRE  DEL 2022.</t>
    </r>
  </si>
  <si>
    <r>
      <rPr>
        <b/>
        <sz val="8"/>
        <color indexed="8"/>
        <rFont val="Segoe UI"/>
        <family val="2"/>
      </rPr>
      <t xml:space="preserve">JOSUE FRANCISCO DE JESÚS, </t>
    </r>
    <r>
      <rPr>
        <sz val="8"/>
        <color indexed="8"/>
        <rFont val="Segoe UI"/>
        <family val="2"/>
      </rPr>
      <t>PAGO VIÁTICOS QUIÉN SE TRASLADARÁ A LA CIUDAD DE SANTIAGO DE LOS CABALLEROS, CON LA FINALIDAD  DE BRINDAR ASISTENCIA  EN LA II FERIA DE BUENAS PRÁCTICAS DE EXTENSIÓN Y CULTURA UNIVERSITARIA,  EL DÍA 25 DE NOVIEMBRE  DEL 2022.</t>
    </r>
  </si>
  <si>
    <r>
      <rPr>
        <b/>
        <sz val="8"/>
        <color indexed="8"/>
        <rFont val="Segoe UI"/>
        <family val="2"/>
      </rPr>
      <t>CARMEN MARIA ILUMINADA PEÑA,</t>
    </r>
    <r>
      <rPr>
        <sz val="8"/>
        <color indexed="8"/>
        <rFont val="Segoe UI"/>
        <family val="2"/>
      </rPr>
      <t xml:space="preserve"> PAGO VIÁTICOS QUIÉN SE TRASLADARÁ A LA CIUDAD DE SANTIAGO DE LOS CABALLEROS, CON LA FINALIDAD  DE BRINDAR ASISTENCIA  EN LA II FERIA DE BUENAS PRÁCTICAS DE EXTENSIÓN Y CULTURA UNIVERSITARIA,  EL DÍA 25 DE NOVIEMBRE  DEL 2022.</t>
    </r>
  </si>
  <si>
    <r>
      <rPr>
        <b/>
        <sz val="8"/>
        <color indexed="8"/>
        <rFont val="Segoe UI"/>
        <family val="2"/>
      </rPr>
      <t xml:space="preserve">LAURA MERCEDES JULISSA GARCIA BAUTISTA, </t>
    </r>
    <r>
      <rPr>
        <sz val="8"/>
        <color indexed="8"/>
        <rFont val="Segoe UI"/>
        <family val="2"/>
      </rPr>
      <t>PAGO VIÁTICOS QUIÉN SE TRASLADARÁ A LA CIUDAD DE SANTIAGO DE LOS CABALLEROS, CON LA FINALIDAD  DE BRINDAR ASISTENCIA  EN LA II FERIA DE BUENAS PRÁCTICAS DE EXTENSIÓN Y CULTURA UNIVERSITARIA,  EL DÍA 25 DE NOVIEMBRE  DEL 2022.</t>
    </r>
  </si>
  <si>
    <r>
      <rPr>
        <b/>
        <sz val="8"/>
        <color indexed="8"/>
        <rFont val="Segoe UI"/>
        <family val="2"/>
      </rPr>
      <t xml:space="preserve">JOSÉ MARIA DE JESUS GUZMAN BODEN, </t>
    </r>
    <r>
      <rPr>
        <sz val="8"/>
        <color indexed="8"/>
        <rFont val="Segoe UI"/>
        <family val="2"/>
      </rPr>
      <t>PAGO VIÁTICOS QUIÉN SE TRASLADARÁ A LA CIUDAD DE SANTIAGO DE LOS CABALLEROS, CON LA FINALIDAD  DE BRINDAR ASISTENCIA  EN LA II FERIA DE BUENAS PRÁCTICAS DE EXTENSIÓN Y CULTURA UNIVERSITARIA,  LOS DÍAS 26 Y 27 DE NOVIEMBRE  DEL 2022.</t>
    </r>
  </si>
  <si>
    <r>
      <rPr>
        <b/>
        <sz val="8"/>
        <color indexed="8"/>
        <rFont val="Segoe UI"/>
        <family val="2"/>
      </rPr>
      <t>JOSUE FRANCISCO DE JESÚS,</t>
    </r>
    <r>
      <rPr>
        <sz val="8"/>
        <color indexed="8"/>
        <rFont val="Segoe UI"/>
        <family val="2"/>
      </rPr>
      <t xml:space="preserve"> PAGO VIÁTICOS QUIÉN SE TRASLADARÁ A LA CIUDAD DE SANTIAGO DE LOS CABALLEROS, CON LA FINALIDAD  DE BRINDAR ASISTENCIA  EN LA II FERIA DE BUENAS PRÁCTICAS DE EXTENSIÓN Y CULTURA UNIVERSITARIA,  LOS DÍAS 26 Y 27 DE NOVIEMBRE  DEL 2022.</t>
    </r>
  </si>
  <si>
    <r>
      <rPr>
        <b/>
        <sz val="8"/>
        <color indexed="8"/>
        <rFont val="Segoe UI"/>
        <family val="2"/>
      </rPr>
      <t>CARMEN MARIA ILUMINADA PEÑA,</t>
    </r>
    <r>
      <rPr>
        <sz val="8"/>
        <color indexed="8"/>
        <rFont val="Segoe UI"/>
        <family val="2"/>
      </rPr>
      <t xml:space="preserve"> PAGO VIÁTICOS QUIÉN SE TRASLADARÁ A LA CIUDAD DE SANTIAGO DE LOS CABALLEROS, CON LA FINALIDAD  DE BRINDAR ASISTENCIA  EN LA II FERIA DE BUENAS PRÁCTICAS DE EXTENSIÓN Y CULTURA UNIVERSITARIA,  LOS DÍAS 26 Y 27 DE NOVIEMBRE  DEL 2022.</t>
    </r>
  </si>
  <si>
    <r>
      <rPr>
        <b/>
        <sz val="8"/>
        <color indexed="8"/>
        <rFont val="Segoe UI"/>
        <family val="2"/>
      </rPr>
      <t xml:space="preserve">LAURA MERCEDES JULISSA GARCIA BAUTISTA, </t>
    </r>
    <r>
      <rPr>
        <sz val="8"/>
        <color indexed="8"/>
        <rFont val="Segoe UI"/>
        <family val="2"/>
      </rPr>
      <t>PAGO VIÁTICOS QUIÉN SE TRASLADARÁ A LA CIUDAD DE SANTIAGO DE LOS CABALLEROS, CON LA FINALIDAD  DE BRINDAR ASISTENCIA  EN LA II FERIA DE BUENAS PRÁCTICAS DE EXTENSIÓN Y CULTURA UNIVERSITARIA,  LOS DÍAS 26 Y 27 DE NOVIEMBRE  DEL 2022.</t>
    </r>
  </si>
  <si>
    <r>
      <rPr>
        <b/>
        <sz val="8"/>
        <color indexed="8"/>
        <rFont val="Segoe UI"/>
        <family val="2"/>
      </rPr>
      <t xml:space="preserve">DEPARTAMENTO DE BECAS NACIONALES, </t>
    </r>
    <r>
      <rPr>
        <sz val="8"/>
        <color indexed="8"/>
        <rFont val="Segoe UI"/>
        <family val="2"/>
      </rPr>
      <t>PAGO VIÁTICOS QUIÉNES SE TRASLADARAN A LA CIUDAD DE SANTIAGO DE LOS CABALLEROS, CON LA FINALIDAD  DE BRINDAR ASISTENCIA  EN LA II FERIA DE BUENAS PRÁCTICAS DE EXTENSIÓN Y CULTURA UNIVERSITARIA,  LOS DÍAS 25 AL 27 DE NOVIEMBRE  DEL 2022.</t>
    </r>
  </si>
  <si>
    <r>
      <rPr>
        <b/>
        <sz val="8"/>
        <color indexed="8"/>
        <rFont val="Segoe UI"/>
        <family val="2"/>
      </rPr>
      <t>RAFAEL ANTONIO MÉNDEZ,</t>
    </r>
    <r>
      <rPr>
        <sz val="8"/>
        <color indexed="8"/>
        <rFont val="Segoe UI"/>
        <family val="2"/>
      </rPr>
      <t xml:space="preserve"> PAGO VIÁTICOS QUIÉN SE TRASLADÓ AL MUNICIPIO DE NAGUA, PROVINCIA MARIA TRINIDAD SÁNCHEZ, CON LA FINALIDAD  DE BRINDAR ASISTENCIA AL ENCUENTRO DEPORTIVO EN NAGUA, ORGANIZADO POR EL VICEMINISTERIO DE EXTENSIÓN,  EL DÍA 22 DE OCTUBRE  DEL 2022.</t>
    </r>
  </si>
  <si>
    <r>
      <rPr>
        <b/>
        <sz val="8"/>
        <color indexed="8"/>
        <rFont val="Segoe UI"/>
        <family val="2"/>
      </rPr>
      <t xml:space="preserve">BANCO DE RESERVAS DE LA REP. DOM, </t>
    </r>
    <r>
      <rPr>
        <sz val="8"/>
        <color indexed="8"/>
        <rFont val="Segoe UI"/>
        <family val="2"/>
      </rPr>
      <t>TRANSFERENCIA RECIBIDA DE LA TESORERIA NACIONAL, CORRESPONDIENTE Al FONDO EN AVANCE POR EXCEPCIÓN  DE LENGUAS EXTRANJERAS. LIB. 5539-1 D/F 11/11/2022</t>
    </r>
  </si>
  <si>
    <r>
      <rPr>
        <b/>
        <sz val="8"/>
        <color indexed="8"/>
        <rFont val="Segoe UI"/>
        <family val="2"/>
      </rPr>
      <t>COLECTOR DE IMPUESTOS INTERNOS,</t>
    </r>
    <r>
      <rPr>
        <sz val="8"/>
        <color indexed="8"/>
        <rFont val="Segoe UI"/>
        <family val="2"/>
      </rPr>
      <t xml:space="preserve"> PAGO  RETENCIÓN  DE ITBIS PERSONAS FÍSICAS 100%   (DECR-293-11), CORRESPONDIENTE AL MES DE OCTUBRE DEL 2022, DE LA CUENTA DE FONDO DE LENGUAS EXTRANJERAS NO. 960-162609-3. </t>
    </r>
  </si>
  <si>
    <r>
      <rPr>
        <b/>
        <sz val="8"/>
        <color indexed="8"/>
        <rFont val="Segoe UI"/>
        <family val="2"/>
      </rPr>
      <t>COLECTOR DE IMPUESTOS INTERNOS,</t>
    </r>
    <r>
      <rPr>
        <sz val="8"/>
        <color indexed="8"/>
        <rFont val="Segoe UI"/>
        <family val="2"/>
      </rPr>
      <t xml:space="preserve"> PAGO RETENCIONES REALIZADAS A PROVEEDORES Y PERSONAS FÍSICAS CORRESPONDIENTE AL MES DE  OCTUBRE  DEL 2022,  DE LA CUENTA DE FONDO DE LENGUAS EXTRANJERAS NO.960-162609-3</t>
    </r>
  </si>
  <si>
    <r>
      <rPr>
        <b/>
        <sz val="8"/>
        <color indexed="8"/>
        <rFont val="Segoe UI"/>
        <family val="2"/>
      </rPr>
      <t>BANCO DE RESERVAS DE LA REP. DOM,</t>
    </r>
    <r>
      <rPr>
        <sz val="8"/>
        <color indexed="8"/>
        <rFont val="Segoe UI"/>
        <family val="2"/>
      </rPr>
      <t xml:space="preserve"> TRANSFERENCIA  RECIBIDA CORRESPONDIENTE A LA  DEVOLUCION DE VIATICOS POR EL  SR. LUIS ANTONO JAZMIN, EL CUAL SOLO ASISTIO EL DIA 25/11/2022.</t>
    </r>
  </si>
  <si>
    <r>
      <rPr>
        <b/>
        <sz val="8"/>
        <color indexed="8"/>
        <rFont val="Segoe UI"/>
        <family val="2"/>
      </rPr>
      <t>BANCO DE RESERVAS DE LA REP. DOM,</t>
    </r>
    <r>
      <rPr>
        <sz val="8"/>
        <color indexed="8"/>
        <rFont val="Segoe UI"/>
        <family val="2"/>
      </rPr>
      <t xml:space="preserve"> COMISIÓN MANEJO DE CUENTA</t>
    </r>
  </si>
  <si>
    <r>
      <rPr>
        <b/>
        <sz val="8"/>
        <color indexed="8"/>
        <rFont val="Segoe UI"/>
        <family val="2"/>
      </rPr>
      <t>BANCO DE RESERVAS DE LA REP. DOM,</t>
    </r>
    <r>
      <rPr>
        <sz val="8"/>
        <color indexed="8"/>
        <rFont val="Segoe UI"/>
        <family val="2"/>
      </rPr>
      <t xml:space="preserve"> IMPUESTO 0.15% SOBRE PAGOS EMITIDOS</t>
    </r>
  </si>
  <si>
    <t>FLE-0466</t>
  </si>
  <si>
    <t>FLE-0467</t>
  </si>
  <si>
    <t>FLE-0473</t>
  </si>
  <si>
    <t>FLE-0447</t>
  </si>
  <si>
    <t>FLE-0451</t>
  </si>
  <si>
    <t>FLE-0453</t>
  </si>
  <si>
    <t>FLE-0468</t>
  </si>
  <si>
    <t>FLE-0469</t>
  </si>
  <si>
    <t>FLE-0470</t>
  </si>
  <si>
    <t>FLE-0471</t>
  </si>
  <si>
    <t>FLE-0472</t>
  </si>
  <si>
    <t>FLE-0475</t>
  </si>
  <si>
    <t>FLE-0476</t>
  </si>
  <si>
    <t>FLE-0477</t>
  </si>
  <si>
    <t>FLE-0478</t>
  </si>
  <si>
    <t>FLE-0479</t>
  </si>
  <si>
    <t>FLE-0480</t>
  </si>
  <si>
    <t>FLE-0481</t>
  </si>
  <si>
    <t>FLE-0450</t>
  </si>
  <si>
    <t>FLE-0474</t>
  </si>
  <si>
    <t>FLE-0452</t>
  </si>
  <si>
    <t>FLE-0454</t>
  </si>
  <si>
    <t>CK-0157</t>
  </si>
  <si>
    <t>FLE-0482</t>
  </si>
  <si>
    <t>FLE-0487</t>
  </si>
  <si>
    <t>FLE-0489</t>
  </si>
  <si>
    <t>FLE-0483</t>
  </si>
  <si>
    <t>FLE-0485</t>
  </si>
  <si>
    <t>FLE-0484</t>
  </si>
  <si>
    <t>FLE-0488</t>
  </si>
  <si>
    <t>FLE-0490</t>
  </si>
  <si>
    <t>FLE-0456</t>
  </si>
  <si>
    <t>FLE-0491</t>
  </si>
  <si>
    <t>FLE-0492</t>
  </si>
  <si>
    <t>FLE-0496</t>
  </si>
  <si>
    <t>FLE-0499</t>
  </si>
  <si>
    <t>FLE-0500</t>
  </si>
  <si>
    <t>CK-0158</t>
  </si>
  <si>
    <t>FLE-0503</t>
  </si>
  <si>
    <t>FLE-0506</t>
  </si>
  <si>
    <t>FLE-0507</t>
  </si>
  <si>
    <t>FLE-0508</t>
  </si>
  <si>
    <t>FLE-0511</t>
  </si>
  <si>
    <t>FLE-0512</t>
  </si>
  <si>
    <t>FLE-0516</t>
  </si>
  <si>
    <t>FLE-0517</t>
  </si>
  <si>
    <t>FLE-0518</t>
  </si>
  <si>
    <t>FLE-0497</t>
  </si>
  <si>
    <t>FLE-0498</t>
  </si>
  <si>
    <t>FLE-0509</t>
  </si>
  <si>
    <t>FLE-0510</t>
  </si>
  <si>
    <t>FLE-0513</t>
  </si>
  <si>
    <t>FLE-0520</t>
  </si>
  <si>
    <t>FLE-0523</t>
  </si>
  <si>
    <t>FLE-0524</t>
  </si>
  <si>
    <t>FLE-0529</t>
  </si>
  <si>
    <t>FLE-0493</t>
  </si>
  <si>
    <t>FLE-0502</t>
  </si>
  <si>
    <t>FLE-0519</t>
  </si>
  <si>
    <t>FLE-0521</t>
  </si>
  <si>
    <t>FLE-0527</t>
  </si>
  <si>
    <t>FLE-0528</t>
  </si>
  <si>
    <t>FLE-0540</t>
  </si>
  <si>
    <t>FLE-0541</t>
  </si>
  <si>
    <t>FLE-0525</t>
  </si>
  <si>
    <t>FLE-0515</t>
  </si>
  <si>
    <t>TR-10101010</t>
  </si>
  <si>
    <t>CK-0159</t>
  </si>
  <si>
    <t>CK-0160</t>
  </si>
  <si>
    <r>
      <rPr>
        <b/>
        <sz val="8"/>
        <color indexed="8"/>
        <rFont val="Segoe UI"/>
        <family val="2"/>
      </rPr>
      <t>NELSON RAFAEL PORTOLATIN</t>
    </r>
    <r>
      <rPr>
        <sz val="8"/>
        <color indexed="8"/>
        <rFont val="Segoe UI"/>
        <family val="2"/>
      </rPr>
      <t>, PAGO VIÁTICOS QUIÉN SE TRASLADÓ AL MUNICIPIO DE NAGUA, PROVINCIA MARIA TRINIDAD SÁNCHEZ, CON LA FINALIDAD  DE ASISTIR EN LA JORNADA DE FORMACIÓN CULTURAL Y DEPORTIVA DE EXTENSÓN,  EL DÍA 21 DE OCTUBRE  DEL 2022.</t>
    </r>
  </si>
  <si>
    <r>
      <rPr>
        <b/>
        <sz val="8"/>
        <color indexed="8"/>
        <rFont val="Segoe UI"/>
        <family val="2"/>
      </rPr>
      <t>DAMIRA NATIVIDAD MONTERO ABREU,</t>
    </r>
    <r>
      <rPr>
        <sz val="8"/>
        <color indexed="8"/>
        <rFont val="Segoe UI"/>
        <family val="2"/>
      </rPr>
      <t xml:space="preserve"> PAGO VIÁTICOS QUIÉN SE TRASLADÓ A LA  PROVINCIA DE AZUA DE COMPOSTELA, CON LA FINALIDAD DE ASISTIR A LA ENTREGA DE CARTAS APROBACIÓN DE BECAS UNIVERSIDAD TECNOLOGICA DEL SUR-UTESUR,  EL DÍA 30 DE SEPTIEMBRE DEL 2022.</t>
    </r>
  </si>
  <si>
    <r>
      <rPr>
        <b/>
        <sz val="8"/>
        <color indexed="8"/>
        <rFont val="Segoe UI"/>
        <family val="2"/>
      </rPr>
      <t>CLARA EUGENIA SILVESTRE TAVAREZ</t>
    </r>
    <r>
      <rPr>
        <sz val="8"/>
        <color indexed="8"/>
        <rFont val="Segoe UI"/>
        <family val="2"/>
      </rPr>
      <t>, PAGO VIÁTICOS QUIÉN SE TRASLADÓ AL MUNICIPIO DE MAO PROVINCIA VALVERDE, CON LA FINALIDAD DE ASISTIR A LA PRESENTACIÓN IES LINEA NOROESTE EN UASD-MAO, EL DÍA 27 DE SEPTIEMBRE EL 2022.</t>
    </r>
  </si>
</sst>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 numFmtId="204" formatCode="[$-1C0A]dddd\,\ d\ &quot;de&quot;\ mmmm\ &quot;de&quot;\ yyyy"/>
    <numFmt numFmtId="205" formatCode="[$-1C0A]h:mm:ss\ AM/PM"/>
  </numFmts>
  <fonts count="58">
    <font>
      <sz val="10"/>
      <name val="Arial"/>
      <family val="0"/>
    </font>
    <font>
      <b/>
      <sz val="10"/>
      <name val="Arial"/>
      <family val="2"/>
    </font>
    <font>
      <b/>
      <sz val="14"/>
      <name val="Arial"/>
      <family val="2"/>
    </font>
    <font>
      <u val="single"/>
      <sz val="10"/>
      <color indexed="12"/>
      <name val="Arial"/>
      <family val="2"/>
    </font>
    <font>
      <u val="single"/>
      <sz val="10"/>
      <color indexed="36"/>
      <name val="Arial"/>
      <family val="2"/>
    </font>
    <font>
      <b/>
      <sz val="13"/>
      <name val="Arial"/>
      <family val="2"/>
    </font>
    <font>
      <b/>
      <sz val="15"/>
      <name val="Arial"/>
      <family val="2"/>
    </font>
    <font>
      <sz val="13"/>
      <name val="Arial"/>
      <family val="2"/>
    </font>
    <font>
      <sz val="12"/>
      <name val="Arial"/>
      <family val="2"/>
    </font>
    <font>
      <sz val="14"/>
      <name val="Arial"/>
      <family val="2"/>
    </font>
    <font>
      <sz val="10"/>
      <name val="Times New Roman"/>
      <family val="1"/>
    </font>
    <font>
      <b/>
      <sz val="12"/>
      <name val="Arial"/>
      <family val="2"/>
    </font>
    <font>
      <i/>
      <sz val="10"/>
      <name val="Arial"/>
      <family val="2"/>
    </font>
    <font>
      <b/>
      <i/>
      <sz val="10"/>
      <name val="Arial"/>
      <family val="2"/>
    </font>
    <font>
      <b/>
      <i/>
      <sz val="16"/>
      <name val="Arial"/>
      <family val="2"/>
    </font>
    <font>
      <sz val="8"/>
      <color indexed="8"/>
      <name val="Segoe UI"/>
      <family val="2"/>
    </font>
    <font>
      <i/>
      <sz val="16"/>
      <name val="Arial"/>
      <family val="2"/>
    </font>
    <font>
      <i/>
      <sz val="15"/>
      <name val="Arial"/>
      <family val="2"/>
    </font>
    <font>
      <b/>
      <i/>
      <sz val="15"/>
      <name val="Arial"/>
      <family val="2"/>
    </font>
    <font>
      <sz val="8"/>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b/>
      <sz val="8"/>
      <color indexed="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Segoe UI"/>
      <family val="2"/>
    </font>
    <font>
      <b/>
      <sz val="8"/>
      <color rgb="FF000000"/>
      <name val="Segoe UI"/>
      <family val="2"/>
    </font>
    <font>
      <sz val="8"/>
      <color theme="1"/>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thin"/>
      <right style="medium"/>
      <top style="medium"/>
      <bottom style="medium"/>
    </border>
    <border>
      <left style="medium"/>
      <right style="medium"/>
      <top style="medium"/>
      <bottom style="thin"/>
    </border>
    <border>
      <left style="medium"/>
      <right style="medium"/>
      <top>
        <color indexed="63"/>
      </top>
      <bottom style="thin"/>
    </border>
    <border>
      <left style="thin"/>
      <right style="thin"/>
      <top style="thin"/>
      <bottom style="thin"/>
    </border>
    <border>
      <left>
        <color indexed="63"/>
      </left>
      <right style="medium"/>
      <top style="medium"/>
      <bottom style="medium"/>
    </border>
    <border>
      <left style="medium"/>
      <right style="medium"/>
      <top style="medium"/>
      <bottom style="medium"/>
    </border>
    <border>
      <left>
        <color indexed="63"/>
      </left>
      <right style="thin"/>
      <top style="medium"/>
      <bottom style="medium"/>
    </border>
    <border>
      <left>
        <color indexed="63"/>
      </left>
      <right>
        <color indexed="63"/>
      </right>
      <top style="medium"/>
      <bottom style="medium"/>
    </border>
    <border>
      <left style="thin"/>
      <right style="medium"/>
      <top style="medium"/>
      <bottom style="thin"/>
    </border>
    <border>
      <left style="thin"/>
      <right style="thin"/>
      <top style="medium"/>
      <bottom style="medium"/>
    </border>
    <border>
      <left style="thin"/>
      <right style="medium"/>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medium"/>
      <right>
        <color indexed="63"/>
      </right>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78">
    <xf numFmtId="0" fontId="0" fillId="0" borderId="0" xfId="0" applyAlignment="1">
      <alignment/>
    </xf>
    <xf numFmtId="0" fontId="0" fillId="0" borderId="0" xfId="0" applyAlignment="1">
      <alignment vertical="center"/>
    </xf>
    <xf numFmtId="0" fontId="7" fillId="0" borderId="0" xfId="0" applyFont="1" applyAlignment="1">
      <alignment vertical="center"/>
    </xf>
    <xf numFmtId="0" fontId="7" fillId="33" borderId="0" xfId="0" applyFont="1" applyFill="1" applyAlignment="1">
      <alignment vertical="center"/>
    </xf>
    <xf numFmtId="0" fontId="1" fillId="0" borderId="0" xfId="0" applyFont="1" applyAlignment="1">
      <alignment vertical="center"/>
    </xf>
    <xf numFmtId="0" fontId="7" fillId="33" borderId="0" xfId="0" applyFont="1" applyFill="1" applyAlignment="1">
      <alignment horizontal="center" vertical="center"/>
    </xf>
    <xf numFmtId="0" fontId="0" fillId="33" borderId="0" xfId="0" applyFill="1" applyAlignment="1">
      <alignment vertical="center"/>
    </xf>
    <xf numFmtId="0" fontId="2" fillId="33" borderId="0" xfId="0" applyFont="1" applyFill="1" applyAlignment="1">
      <alignment vertical="center"/>
    </xf>
    <xf numFmtId="0" fontId="9" fillId="33" borderId="0" xfId="0" applyFont="1" applyFill="1" applyAlignment="1">
      <alignment vertical="center"/>
    </xf>
    <xf numFmtId="0" fontId="0" fillId="33" borderId="0" xfId="0" applyFill="1" applyAlignment="1">
      <alignment horizontal="right" vertical="center"/>
    </xf>
    <xf numFmtId="0" fontId="1" fillId="33" borderId="0" xfId="0" applyFont="1" applyFill="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xf>
    <xf numFmtId="4" fontId="5" fillId="33" borderId="10" xfId="0" applyNumberFormat="1" applyFont="1" applyFill="1" applyBorder="1" applyAlignment="1">
      <alignment horizontal="right" vertical="center"/>
    </xf>
    <xf numFmtId="4" fontId="5" fillId="33" borderId="10" xfId="0" applyNumberFormat="1" applyFont="1" applyFill="1" applyBorder="1" applyAlignment="1">
      <alignment horizontal="left" vertical="center"/>
    </xf>
    <xf numFmtId="4" fontId="5" fillId="33" borderId="11" xfId="0" applyNumberFormat="1" applyFont="1" applyFill="1" applyBorder="1" applyAlignment="1">
      <alignment horizontal="right" vertical="center"/>
    </xf>
    <xf numFmtId="4" fontId="1" fillId="33" borderId="10" xfId="0" applyNumberFormat="1" applyFont="1" applyFill="1" applyBorder="1" applyAlignment="1">
      <alignment horizontal="right" vertical="center"/>
    </xf>
    <xf numFmtId="0" fontId="12" fillId="0" borderId="0" xfId="0" applyFont="1" applyAlignment="1">
      <alignment vertical="center"/>
    </xf>
    <xf numFmtId="0" fontId="12" fillId="33" borderId="0" xfId="0" applyFont="1" applyFill="1" applyAlignment="1">
      <alignment vertical="center"/>
    </xf>
    <xf numFmtId="0" fontId="13" fillId="0" borderId="0" xfId="0" applyFont="1" applyAlignment="1">
      <alignment vertical="center"/>
    </xf>
    <xf numFmtId="0" fontId="12" fillId="0" borderId="0" xfId="0" applyFont="1" applyAlignment="1">
      <alignment horizontal="right" vertical="center"/>
    </xf>
    <xf numFmtId="0" fontId="1" fillId="33" borderId="0" xfId="0" applyFont="1" applyFill="1" applyAlignment="1">
      <alignment horizontal="center" vertical="center"/>
    </xf>
    <xf numFmtId="0" fontId="1" fillId="33" borderId="12" xfId="0" applyFont="1" applyFill="1" applyBorder="1" applyAlignment="1">
      <alignment horizontal="center" vertical="center"/>
    </xf>
    <xf numFmtId="0" fontId="11" fillId="33" borderId="0" xfId="0" applyFont="1" applyFill="1" applyAlignment="1">
      <alignment horizontal="center" vertical="center"/>
    </xf>
    <xf numFmtId="0" fontId="11" fillId="33" borderId="0" xfId="0" applyFont="1" applyFill="1" applyAlignment="1">
      <alignment horizontal="right" vertical="center"/>
    </xf>
    <xf numFmtId="0" fontId="8" fillId="33" borderId="0" xfId="0" applyFont="1" applyFill="1" applyAlignment="1">
      <alignment vertical="center"/>
    </xf>
    <xf numFmtId="0" fontId="8" fillId="33" borderId="0" xfId="0" applyFont="1" applyFill="1" applyAlignment="1">
      <alignment horizontal="right" vertical="center"/>
    </xf>
    <xf numFmtId="0" fontId="1" fillId="34" borderId="13" xfId="0" applyFont="1" applyFill="1" applyBorder="1" applyAlignment="1">
      <alignment horizontal="center" vertical="center" wrapText="1"/>
    </xf>
    <xf numFmtId="4" fontId="1" fillId="0" borderId="0" xfId="0" applyNumberFormat="1" applyFont="1" applyAlignment="1">
      <alignment horizontal="right" vertical="center"/>
    </xf>
    <xf numFmtId="0" fontId="16" fillId="0" borderId="0" xfId="0" applyFont="1" applyAlignment="1">
      <alignment vertical="center"/>
    </xf>
    <xf numFmtId="4" fontId="1" fillId="34" borderId="14" xfId="0" applyNumberFormat="1" applyFont="1" applyFill="1" applyBorder="1" applyAlignment="1">
      <alignment horizontal="right" vertical="center" wrapText="1"/>
    </xf>
    <xf numFmtId="0" fontId="1" fillId="34" borderId="15" xfId="0" applyFont="1" applyFill="1" applyBorder="1" applyAlignment="1">
      <alignment horizontal="center" vertical="center" wrapText="1"/>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55" fillId="33" borderId="18" xfId="0" applyFont="1" applyFill="1" applyBorder="1" applyAlignment="1">
      <alignment horizontal="justify" vertical="center" wrapText="1" readingOrder="1"/>
    </xf>
    <xf numFmtId="0" fontId="15" fillId="33" borderId="18" xfId="0" applyFont="1" applyFill="1" applyBorder="1" applyAlignment="1">
      <alignment horizontal="center" vertical="center" wrapText="1" readingOrder="1"/>
    </xf>
    <xf numFmtId="0" fontId="15" fillId="33" borderId="18" xfId="0" applyFont="1" applyFill="1" applyBorder="1" applyAlignment="1">
      <alignment horizontal="justify" vertical="justify" wrapText="1"/>
    </xf>
    <xf numFmtId="0" fontId="1" fillId="34" borderId="19"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43" fontId="10" fillId="33" borderId="23" xfId="49" applyFont="1" applyFill="1" applyBorder="1" applyAlignment="1">
      <alignment vertical="center" wrapText="1"/>
    </xf>
    <xf numFmtId="0" fontId="6" fillId="33" borderId="0" xfId="0" applyFont="1" applyFill="1" applyAlignment="1">
      <alignment horizontal="center" vertical="center"/>
    </xf>
    <xf numFmtId="0" fontId="0" fillId="0" borderId="24" xfId="0" applyBorder="1" applyAlignment="1">
      <alignment/>
    </xf>
    <xf numFmtId="0" fontId="55" fillId="0" borderId="24" xfId="0" applyFont="1" applyBorder="1" applyAlignment="1">
      <alignment horizontal="justify" vertical="justify" wrapText="1" readingOrder="1"/>
    </xf>
    <xf numFmtId="43" fontId="10" fillId="0" borderId="24" xfId="49" applyFont="1" applyBorder="1" applyAlignment="1">
      <alignment vertical="center" wrapText="1"/>
    </xf>
    <xf numFmtId="43" fontId="10" fillId="33" borderId="15" xfId="49" applyFont="1" applyFill="1" applyBorder="1" applyAlignment="1">
      <alignment vertical="center" wrapText="1"/>
    </xf>
    <xf numFmtId="43" fontId="10" fillId="33" borderId="25" xfId="49" applyFont="1" applyFill="1" applyBorder="1" applyAlignment="1">
      <alignment vertical="center" wrapText="1"/>
    </xf>
    <xf numFmtId="43" fontId="19" fillId="33" borderId="18" xfId="49" applyFont="1" applyFill="1" applyBorder="1" applyAlignment="1">
      <alignment vertical="center" wrapText="1"/>
    </xf>
    <xf numFmtId="43" fontId="10" fillId="33" borderId="18" xfId="49" applyFont="1" applyFill="1" applyBorder="1" applyAlignment="1">
      <alignment vertical="center" wrapText="1"/>
    </xf>
    <xf numFmtId="0" fontId="17" fillId="0" borderId="0" xfId="0" applyFont="1" applyAlignment="1">
      <alignment horizontal="center" vertical="center"/>
    </xf>
    <xf numFmtId="0" fontId="16"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horizontal="center" vertical="center"/>
    </xf>
    <xf numFmtId="0" fontId="1" fillId="0" borderId="0" xfId="0" applyFont="1" applyAlignment="1">
      <alignment horizontal="center" vertical="center"/>
    </xf>
    <xf numFmtId="0" fontId="18" fillId="0" borderId="0" xfId="0" applyFont="1" applyAlignment="1">
      <alignment horizontal="center" vertical="center"/>
    </xf>
    <xf numFmtId="0" fontId="6" fillId="33" borderId="0" xfId="0" applyFont="1" applyFill="1" applyAlignment="1">
      <alignment horizontal="center" vertical="center"/>
    </xf>
    <xf numFmtId="0" fontId="11" fillId="33" borderId="0" xfId="0" applyFont="1" applyFill="1" applyAlignment="1">
      <alignment horizontal="center" vertical="center"/>
    </xf>
    <xf numFmtId="0" fontId="5" fillId="34" borderId="26" xfId="0" applyFont="1" applyFill="1" applyBorder="1" applyAlignment="1">
      <alignment horizontal="center" vertical="center" wrapText="1"/>
    </xf>
    <xf numFmtId="0" fontId="5" fillId="34" borderId="27" xfId="0" applyFont="1" applyFill="1" applyBorder="1" applyAlignment="1">
      <alignment horizontal="center" vertical="center" wrapText="1"/>
    </xf>
    <xf numFmtId="0" fontId="1" fillId="34" borderId="28" xfId="0" applyFont="1" applyFill="1" applyBorder="1" applyAlignment="1">
      <alignment horizontal="center" vertical="center"/>
    </xf>
    <xf numFmtId="0" fontId="1" fillId="34" borderId="29" xfId="0" applyFont="1" applyFill="1" applyBorder="1" applyAlignment="1">
      <alignment horizontal="center" vertical="center"/>
    </xf>
    <xf numFmtId="0" fontId="1" fillId="34" borderId="0" xfId="0" applyFont="1" applyFill="1" applyBorder="1" applyAlignment="1">
      <alignment horizontal="center" vertical="center" wrapText="1"/>
    </xf>
    <xf numFmtId="0" fontId="55" fillId="33" borderId="18" xfId="0" applyFont="1" applyFill="1" applyBorder="1" applyAlignment="1">
      <alignment horizontal="justify" vertical="justify" wrapText="1"/>
    </xf>
    <xf numFmtId="0" fontId="56" fillId="33" borderId="18" xfId="0" applyFont="1" applyFill="1" applyBorder="1" applyAlignment="1">
      <alignment horizontal="justify" vertical="center" wrapText="1" readingOrder="1"/>
    </xf>
    <xf numFmtId="0" fontId="15" fillId="33" borderId="18" xfId="0" applyFont="1" applyFill="1" applyBorder="1" applyAlignment="1">
      <alignment horizontal="left" vertical="top" wrapText="1" readingOrder="1"/>
    </xf>
    <xf numFmtId="14" fontId="0" fillId="33" borderId="30" xfId="0" applyNumberFormat="1" applyFill="1" applyBorder="1" applyAlignment="1">
      <alignment horizontal="center" vertical="center"/>
    </xf>
    <xf numFmtId="14" fontId="57" fillId="33" borderId="30" xfId="0" applyNumberFormat="1" applyFont="1" applyFill="1" applyBorder="1" applyAlignment="1">
      <alignment horizontal="center" vertical="center"/>
    </xf>
    <xf numFmtId="14" fontId="57" fillId="33" borderId="31" xfId="0" applyNumberFormat="1" applyFont="1" applyFill="1" applyBorder="1" applyAlignment="1">
      <alignment horizontal="center" vertical="center"/>
    </xf>
    <xf numFmtId="0" fontId="0" fillId="33" borderId="27" xfId="0" applyFont="1" applyFill="1" applyBorder="1" applyAlignment="1">
      <alignment horizontal="center" vertical="center"/>
    </xf>
    <xf numFmtId="0" fontId="15" fillId="33" borderId="31" xfId="0" applyFont="1" applyFill="1" applyBorder="1" applyAlignment="1">
      <alignment horizontal="center" vertical="center" wrapText="1" readingOrder="1"/>
    </xf>
    <xf numFmtId="0" fontId="15" fillId="33" borderId="32" xfId="0" applyFont="1" applyFill="1" applyBorder="1" applyAlignment="1">
      <alignment horizontal="center" vertical="center" wrapText="1" readingOrder="1"/>
    </xf>
    <xf numFmtId="0" fontId="55" fillId="33" borderId="32" xfId="0" applyFont="1" applyFill="1" applyBorder="1" applyAlignment="1">
      <alignment horizontal="justify" vertical="justify" wrapText="1" readingOrder="1"/>
    </xf>
    <xf numFmtId="43" fontId="10" fillId="33" borderId="32" xfId="49" applyFont="1" applyFill="1" applyBorder="1" applyAlignment="1">
      <alignment vertical="center" wrapText="1"/>
    </xf>
    <xf numFmtId="43" fontId="19" fillId="33" borderId="32" xfId="49" applyFont="1" applyFill="1" applyBorder="1" applyAlignment="1">
      <alignment vertical="center" wrapText="1"/>
    </xf>
    <xf numFmtId="43" fontId="10" fillId="33" borderId="14" xfId="49" applyFont="1" applyFill="1" applyBorder="1" applyAlignment="1">
      <alignment vertical="center" wrapText="1"/>
    </xf>
    <xf numFmtId="0" fontId="0" fillId="33" borderId="33"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1</xdr:row>
      <xdr:rowOff>9525</xdr:rowOff>
    </xdr:from>
    <xdr:to>
      <xdr:col>6</xdr:col>
      <xdr:colOff>876300</xdr:colOff>
      <xdr:row>5</xdr:row>
      <xdr:rowOff>219075</xdr:rowOff>
    </xdr:to>
    <xdr:pic>
      <xdr:nvPicPr>
        <xdr:cNvPr id="1" name="Picture 1" descr="1498218028734_logo.jpg"/>
        <xdr:cNvPicPr preferRelativeResize="1">
          <a:picLocks noChangeAspect="1"/>
        </xdr:cNvPicPr>
      </xdr:nvPicPr>
      <xdr:blipFill>
        <a:blip r:link="rId1"/>
        <a:stretch>
          <a:fillRect/>
        </a:stretch>
      </xdr:blipFill>
      <xdr:spPr>
        <a:xfrm>
          <a:off x="1009650" y="200025"/>
          <a:ext cx="740092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sheetPr>
  <dimension ref="A1:L153"/>
  <sheetViews>
    <sheetView tabSelected="1" zoomScale="90" zoomScaleNormal="90" zoomScalePageLayoutView="0" workbookViewId="0" topLeftCell="A1">
      <selection activeCell="A1" sqref="A1:H154"/>
    </sheetView>
  </sheetViews>
  <sheetFormatPr defaultColWidth="9.140625" defaultRowHeight="12.75"/>
  <cols>
    <col min="1" max="1" width="3.00390625" style="6" customWidth="1"/>
    <col min="2" max="2" width="10.00390625" style="1" customWidth="1"/>
    <col min="3" max="3" width="13.00390625" style="1" customWidth="1"/>
    <col min="4" max="4" width="18.8515625" style="1" customWidth="1"/>
    <col min="5" max="5" width="50.28125" style="1" customWidth="1"/>
    <col min="6" max="6" width="17.8515625" style="1" bestFit="1" customWidth="1"/>
    <col min="7" max="7" width="17.7109375" style="1" customWidth="1"/>
    <col min="8" max="8" width="17.57421875" style="12" bestFit="1" customWidth="1"/>
    <col min="9" max="12" width="11.421875" style="6" customWidth="1"/>
    <col min="13" max="16384" width="9.140625" style="1" customWidth="1"/>
  </cols>
  <sheetData>
    <row r="1" s="6" customFormat="1" ht="15" customHeight="1">
      <c r="H1" s="9"/>
    </row>
    <row r="2" s="6" customFormat="1" ht="12.75">
      <c r="H2" s="9"/>
    </row>
    <row r="3" spans="4:8" s="6" customFormat="1" ht="18">
      <c r="D3" s="7"/>
      <c r="E3" s="7"/>
      <c r="F3" s="8"/>
      <c r="H3" s="9"/>
    </row>
    <row r="4" s="6" customFormat="1" ht="12.75">
      <c r="H4" s="9"/>
    </row>
    <row r="5" s="6" customFormat="1" ht="22.5" customHeight="1">
      <c r="H5" s="9"/>
    </row>
    <row r="6" spans="2:8" s="6" customFormat="1" ht="19.5">
      <c r="B6" s="57"/>
      <c r="C6" s="57"/>
      <c r="D6" s="57"/>
      <c r="E6" s="57"/>
      <c r="F6" s="57"/>
      <c r="G6" s="57"/>
      <c r="H6" s="57"/>
    </row>
    <row r="7" spans="2:8" s="6" customFormat="1" ht="19.5">
      <c r="B7" s="42"/>
      <c r="C7" s="42"/>
      <c r="D7" s="42"/>
      <c r="E7" s="42"/>
      <c r="F7" s="42"/>
      <c r="G7" s="42"/>
      <c r="H7" s="42"/>
    </row>
    <row r="8" spans="2:8" s="6" customFormat="1" ht="12.75">
      <c r="B8" s="21"/>
      <c r="C8" s="21"/>
      <c r="D8" s="21"/>
      <c r="E8" s="21"/>
      <c r="F8" s="21"/>
      <c r="G8" s="21"/>
      <c r="H8" s="10"/>
    </row>
    <row r="9" spans="2:8" s="6" customFormat="1" ht="15.75">
      <c r="B9" s="58" t="s">
        <v>3</v>
      </c>
      <c r="C9" s="58"/>
      <c r="D9" s="58"/>
      <c r="E9" s="58"/>
      <c r="F9" s="58"/>
      <c r="G9" s="58"/>
      <c r="H9" s="58"/>
    </row>
    <row r="10" spans="2:8" s="6" customFormat="1" ht="15.75">
      <c r="B10" s="23"/>
      <c r="C10" s="23"/>
      <c r="D10" s="23"/>
      <c r="E10" s="23" t="s">
        <v>10</v>
      </c>
      <c r="F10" s="23"/>
      <c r="G10" s="23"/>
      <c r="H10" s="24"/>
    </row>
    <row r="11" spans="2:8" s="6" customFormat="1" ht="15.75">
      <c r="B11" s="58" t="s">
        <v>26</v>
      </c>
      <c r="C11" s="58"/>
      <c r="D11" s="58"/>
      <c r="E11" s="58"/>
      <c r="F11" s="58"/>
      <c r="G11" s="58"/>
      <c r="H11" s="58"/>
    </row>
    <row r="12" spans="2:8" s="6" customFormat="1" ht="19.5" customHeight="1" thickBot="1">
      <c r="B12" s="25"/>
      <c r="C12" s="25"/>
      <c r="D12" s="25"/>
      <c r="E12" s="25"/>
      <c r="F12" s="25"/>
      <c r="G12" s="25"/>
      <c r="H12" s="26"/>
    </row>
    <row r="13" spans="1:12" s="2" customFormat="1" ht="18.75" customHeight="1">
      <c r="A13" s="3"/>
      <c r="B13" s="59"/>
      <c r="C13" s="61" t="s">
        <v>4</v>
      </c>
      <c r="D13" s="61"/>
      <c r="E13" s="61"/>
      <c r="F13" s="61" t="s">
        <v>19</v>
      </c>
      <c r="G13" s="61"/>
      <c r="H13" s="62"/>
      <c r="I13" s="3"/>
      <c r="J13" s="3"/>
      <c r="K13" s="3"/>
      <c r="L13" s="3"/>
    </row>
    <row r="14" spans="1:12" s="2" customFormat="1" ht="27" customHeight="1" thickBot="1">
      <c r="A14" s="3"/>
      <c r="B14" s="60"/>
      <c r="C14" s="63" t="s">
        <v>18</v>
      </c>
      <c r="D14" s="63"/>
      <c r="E14" s="27"/>
      <c r="F14" s="63" t="s">
        <v>8</v>
      </c>
      <c r="G14" s="63"/>
      <c r="H14" s="30">
        <v>5971187.6</v>
      </c>
      <c r="I14" s="3"/>
      <c r="J14" s="3"/>
      <c r="K14" s="3"/>
      <c r="L14" s="3"/>
    </row>
    <row r="15" spans="1:12" s="2" customFormat="1" ht="21.75" customHeight="1" thickBot="1">
      <c r="A15" s="3"/>
      <c r="B15" s="60"/>
      <c r="C15" s="40" t="s">
        <v>5</v>
      </c>
      <c r="D15" s="38" t="s">
        <v>6</v>
      </c>
      <c r="E15" s="39" t="s">
        <v>7</v>
      </c>
      <c r="F15" s="40" t="s">
        <v>0</v>
      </c>
      <c r="G15" s="31" t="s">
        <v>1</v>
      </c>
      <c r="H15" s="37" t="s">
        <v>2</v>
      </c>
      <c r="I15" s="3"/>
      <c r="J15" s="3"/>
      <c r="K15" s="3"/>
      <c r="L15" s="3"/>
    </row>
    <row r="16" spans="2:8" s="5" customFormat="1" ht="60" customHeight="1">
      <c r="B16" s="32"/>
      <c r="C16" s="67">
        <v>44867</v>
      </c>
      <c r="D16" s="35" t="s">
        <v>152</v>
      </c>
      <c r="E16" s="36" t="s">
        <v>34</v>
      </c>
      <c r="F16" s="49"/>
      <c r="G16" s="49">
        <v>1700</v>
      </c>
      <c r="H16" s="41">
        <f>H14+F16-G16</f>
        <v>5969487.6</v>
      </c>
    </row>
    <row r="17" spans="2:8" s="5" customFormat="1" ht="48" customHeight="1">
      <c r="B17" s="33"/>
      <c r="C17" s="67">
        <v>44867</v>
      </c>
      <c r="D17" s="35" t="s">
        <v>153</v>
      </c>
      <c r="E17" s="34" t="s">
        <v>35</v>
      </c>
      <c r="F17" s="49"/>
      <c r="G17" s="48">
        <v>2677.5</v>
      </c>
      <c r="H17" s="47">
        <f>H16+F17-G17</f>
        <v>5966810.1</v>
      </c>
    </row>
    <row r="18" spans="2:8" s="5" customFormat="1" ht="53.25" customHeight="1">
      <c r="B18" s="33"/>
      <c r="C18" s="67">
        <v>44867</v>
      </c>
      <c r="D18" s="35" t="s">
        <v>153</v>
      </c>
      <c r="E18" s="34" t="s">
        <v>36</v>
      </c>
      <c r="F18" s="49"/>
      <c r="G18" s="48">
        <v>1155</v>
      </c>
      <c r="H18" s="47">
        <f aca="true" t="shared" si="0" ref="H18:H81">H17+F18-G18</f>
        <v>5965655.1</v>
      </c>
    </row>
    <row r="19" spans="2:8" s="5" customFormat="1" ht="82.5" customHeight="1">
      <c r="B19" s="33"/>
      <c r="C19" s="67">
        <v>44867</v>
      </c>
      <c r="D19" s="35" t="s">
        <v>154</v>
      </c>
      <c r="E19" s="34" t="s">
        <v>37</v>
      </c>
      <c r="F19" s="49"/>
      <c r="G19" s="48">
        <v>21850</v>
      </c>
      <c r="H19" s="47">
        <f t="shared" si="0"/>
        <v>5943805.1</v>
      </c>
    </row>
    <row r="20" spans="2:8" s="5" customFormat="1" ht="83.25" customHeight="1">
      <c r="B20" s="33"/>
      <c r="C20" s="67">
        <v>44869</v>
      </c>
      <c r="D20" s="35" t="s">
        <v>155</v>
      </c>
      <c r="E20" s="64" t="s">
        <v>38</v>
      </c>
      <c r="F20" s="49"/>
      <c r="G20" s="49">
        <v>3589920</v>
      </c>
      <c r="H20" s="47">
        <f t="shared" si="0"/>
        <v>2353885.0999999996</v>
      </c>
    </row>
    <row r="21" spans="2:8" s="5" customFormat="1" ht="73.5" customHeight="1">
      <c r="B21" s="33"/>
      <c r="C21" s="67">
        <v>44869</v>
      </c>
      <c r="D21" s="35" t="s">
        <v>156</v>
      </c>
      <c r="E21" s="64" t="s">
        <v>39</v>
      </c>
      <c r="F21" s="49"/>
      <c r="G21" s="49">
        <v>14150</v>
      </c>
      <c r="H21" s="47">
        <f t="shared" si="0"/>
        <v>2339735.0999999996</v>
      </c>
    </row>
    <row r="22" spans="2:8" s="5" customFormat="1" ht="67.5" customHeight="1">
      <c r="B22" s="33"/>
      <c r="C22" s="67">
        <v>44869</v>
      </c>
      <c r="D22" s="35" t="s">
        <v>157</v>
      </c>
      <c r="E22" s="64" t="s">
        <v>40</v>
      </c>
      <c r="F22" s="49"/>
      <c r="G22" s="49">
        <v>2750</v>
      </c>
      <c r="H22" s="47">
        <f t="shared" si="0"/>
        <v>2336985.0999999996</v>
      </c>
    </row>
    <row r="23" spans="2:8" s="5" customFormat="1" ht="49.5" customHeight="1">
      <c r="B23" s="33"/>
      <c r="C23" s="67">
        <v>44869</v>
      </c>
      <c r="D23" s="35" t="s">
        <v>158</v>
      </c>
      <c r="E23" s="34" t="s">
        <v>41</v>
      </c>
      <c r="F23" s="49"/>
      <c r="G23" s="48">
        <v>1800</v>
      </c>
      <c r="H23" s="47">
        <f t="shared" si="0"/>
        <v>2335185.0999999996</v>
      </c>
    </row>
    <row r="24" spans="2:8" s="5" customFormat="1" ht="63.75" customHeight="1">
      <c r="B24" s="33"/>
      <c r="C24" s="67">
        <v>44869</v>
      </c>
      <c r="D24" s="35" t="s">
        <v>158</v>
      </c>
      <c r="E24" s="34" t="s">
        <v>42</v>
      </c>
      <c r="F24" s="49"/>
      <c r="G24" s="48">
        <v>750</v>
      </c>
      <c r="H24" s="47">
        <f t="shared" si="0"/>
        <v>2334435.0999999996</v>
      </c>
    </row>
    <row r="25" spans="2:8" s="5" customFormat="1" ht="61.5" customHeight="1">
      <c r="B25" s="33"/>
      <c r="C25" s="67">
        <v>44869</v>
      </c>
      <c r="D25" s="35" t="s">
        <v>159</v>
      </c>
      <c r="E25" s="34" t="s">
        <v>43</v>
      </c>
      <c r="F25" s="49"/>
      <c r="G25" s="48">
        <v>1400</v>
      </c>
      <c r="H25" s="47">
        <f t="shared" si="0"/>
        <v>2333035.0999999996</v>
      </c>
    </row>
    <row r="26" spans="2:8" s="5" customFormat="1" ht="65.25" customHeight="1">
      <c r="B26" s="33"/>
      <c r="C26" s="67">
        <v>44869</v>
      </c>
      <c r="D26" s="35" t="s">
        <v>159</v>
      </c>
      <c r="E26" s="34" t="s">
        <v>44</v>
      </c>
      <c r="F26" s="49"/>
      <c r="G26" s="48">
        <v>600</v>
      </c>
      <c r="H26" s="47">
        <f t="shared" si="0"/>
        <v>2332435.0999999996</v>
      </c>
    </row>
    <row r="27" spans="2:8" s="5" customFormat="1" ht="64.5" customHeight="1">
      <c r="B27" s="33"/>
      <c r="C27" s="67">
        <v>44869</v>
      </c>
      <c r="D27" s="35" t="s">
        <v>160</v>
      </c>
      <c r="E27" s="34" t="s">
        <v>45</v>
      </c>
      <c r="F27" s="49"/>
      <c r="G27" s="48">
        <v>11700</v>
      </c>
      <c r="H27" s="47">
        <f t="shared" si="0"/>
        <v>2320735.0999999996</v>
      </c>
    </row>
    <row r="28" spans="2:8" s="5" customFormat="1" ht="63.75" customHeight="1">
      <c r="B28" s="33"/>
      <c r="C28" s="67">
        <v>44869</v>
      </c>
      <c r="D28" s="35" t="s">
        <v>161</v>
      </c>
      <c r="E28" s="34" t="s">
        <v>46</v>
      </c>
      <c r="F28" s="49"/>
      <c r="G28" s="48">
        <v>5750</v>
      </c>
      <c r="H28" s="47">
        <f t="shared" si="0"/>
        <v>2314985.0999999996</v>
      </c>
    </row>
    <row r="29" spans="2:8" s="5" customFormat="1" ht="56.25" customHeight="1">
      <c r="B29" s="33"/>
      <c r="C29" s="67">
        <v>44869</v>
      </c>
      <c r="D29" s="35" t="s">
        <v>161</v>
      </c>
      <c r="E29" s="34" t="s">
        <v>47</v>
      </c>
      <c r="F29" s="49"/>
      <c r="G29" s="48">
        <v>5750</v>
      </c>
      <c r="H29" s="47">
        <f t="shared" si="0"/>
        <v>2309235.0999999996</v>
      </c>
    </row>
    <row r="30" spans="2:8" s="5" customFormat="1" ht="92.25" customHeight="1">
      <c r="B30" s="33"/>
      <c r="C30" s="67">
        <v>44869</v>
      </c>
      <c r="D30" s="35" t="s">
        <v>162</v>
      </c>
      <c r="E30" s="34" t="s">
        <v>48</v>
      </c>
      <c r="F30" s="49"/>
      <c r="G30" s="48">
        <v>14700</v>
      </c>
      <c r="H30" s="47">
        <f t="shared" si="0"/>
        <v>2294535.0999999996</v>
      </c>
    </row>
    <row r="31" spans="2:8" s="5" customFormat="1" ht="105.75" customHeight="1">
      <c r="B31" s="33"/>
      <c r="C31" s="67">
        <v>44869</v>
      </c>
      <c r="D31" s="35" t="s">
        <v>162</v>
      </c>
      <c r="E31" s="34" t="s">
        <v>49</v>
      </c>
      <c r="F31" s="49"/>
      <c r="G31" s="48">
        <v>5100</v>
      </c>
      <c r="H31" s="47">
        <f t="shared" si="0"/>
        <v>2289435.0999999996</v>
      </c>
    </row>
    <row r="32" spans="2:8" s="5" customFormat="1" ht="105.75" customHeight="1">
      <c r="B32" s="33"/>
      <c r="C32" s="67">
        <v>44869</v>
      </c>
      <c r="D32" s="35" t="s">
        <v>162</v>
      </c>
      <c r="E32" s="34" t="s">
        <v>50</v>
      </c>
      <c r="F32" s="49"/>
      <c r="G32" s="48">
        <v>5100</v>
      </c>
      <c r="H32" s="47">
        <f t="shared" si="0"/>
        <v>2284335.0999999996</v>
      </c>
    </row>
    <row r="33" spans="2:8" s="5" customFormat="1" ht="67.5" customHeight="1">
      <c r="B33" s="33"/>
      <c r="C33" s="67">
        <v>44869</v>
      </c>
      <c r="D33" s="35" t="s">
        <v>163</v>
      </c>
      <c r="E33" s="34" t="s">
        <v>51</v>
      </c>
      <c r="F33" s="49"/>
      <c r="G33" s="48">
        <v>12400</v>
      </c>
      <c r="H33" s="47">
        <f t="shared" si="0"/>
        <v>2271935.0999999996</v>
      </c>
    </row>
    <row r="34" spans="2:8" s="5" customFormat="1" ht="81" customHeight="1">
      <c r="B34" s="33"/>
      <c r="C34" s="67">
        <v>44869</v>
      </c>
      <c r="D34" s="35" t="s">
        <v>164</v>
      </c>
      <c r="E34" s="34" t="s">
        <v>52</v>
      </c>
      <c r="F34" s="49"/>
      <c r="G34" s="48">
        <v>5600</v>
      </c>
      <c r="H34" s="47">
        <f t="shared" si="0"/>
        <v>2266335.0999999996</v>
      </c>
    </row>
    <row r="35" spans="2:8" s="5" customFormat="1" ht="63.75" customHeight="1">
      <c r="B35" s="33"/>
      <c r="C35" s="67">
        <v>44869</v>
      </c>
      <c r="D35" s="35" t="s">
        <v>165</v>
      </c>
      <c r="E35" s="34" t="s">
        <v>53</v>
      </c>
      <c r="F35" s="49"/>
      <c r="G35" s="48">
        <v>12150</v>
      </c>
      <c r="H35" s="47">
        <f t="shared" si="0"/>
        <v>2254185.0999999996</v>
      </c>
    </row>
    <row r="36" spans="2:8" s="5" customFormat="1" ht="72.75" customHeight="1">
      <c r="B36" s="33"/>
      <c r="C36" s="67">
        <v>44869</v>
      </c>
      <c r="D36" s="35" t="s">
        <v>166</v>
      </c>
      <c r="E36" s="34" t="s">
        <v>54</v>
      </c>
      <c r="F36" s="49"/>
      <c r="G36" s="48">
        <v>3050</v>
      </c>
      <c r="H36" s="47">
        <f t="shared" si="0"/>
        <v>2251135.0999999996</v>
      </c>
    </row>
    <row r="37" spans="2:8" s="5" customFormat="1" ht="76.5" customHeight="1">
      <c r="B37" s="33"/>
      <c r="C37" s="67">
        <v>44869</v>
      </c>
      <c r="D37" s="35" t="s">
        <v>166</v>
      </c>
      <c r="E37" s="34" t="s">
        <v>55</v>
      </c>
      <c r="F37" s="49"/>
      <c r="G37" s="48">
        <v>1700</v>
      </c>
      <c r="H37" s="47">
        <f t="shared" si="0"/>
        <v>2249435.0999999996</v>
      </c>
    </row>
    <row r="38" spans="2:8" s="5" customFormat="1" ht="62.25" customHeight="1">
      <c r="B38" s="33"/>
      <c r="C38" s="67">
        <v>44869</v>
      </c>
      <c r="D38" s="35" t="s">
        <v>167</v>
      </c>
      <c r="E38" s="34" t="s">
        <v>56</v>
      </c>
      <c r="F38" s="49"/>
      <c r="G38" s="48">
        <v>10383.02</v>
      </c>
      <c r="H38" s="47">
        <f t="shared" si="0"/>
        <v>2239052.0799999996</v>
      </c>
    </row>
    <row r="39" spans="2:8" s="5" customFormat="1" ht="71.25" customHeight="1">
      <c r="B39" s="33"/>
      <c r="C39" s="67">
        <v>44869</v>
      </c>
      <c r="D39" s="35" t="s">
        <v>167</v>
      </c>
      <c r="E39" s="34" t="s">
        <v>57</v>
      </c>
      <c r="F39" s="49"/>
      <c r="G39" s="48">
        <v>1199.82</v>
      </c>
      <c r="H39" s="47">
        <f t="shared" si="0"/>
        <v>2237852.26</v>
      </c>
    </row>
    <row r="40" spans="2:8" s="5" customFormat="1" ht="65.25" customHeight="1">
      <c r="B40" s="33"/>
      <c r="C40" s="67">
        <v>44869</v>
      </c>
      <c r="D40" s="35" t="s">
        <v>168</v>
      </c>
      <c r="E40" s="34" t="s">
        <v>58</v>
      </c>
      <c r="F40" s="49"/>
      <c r="G40" s="48">
        <v>6450</v>
      </c>
      <c r="H40" s="47">
        <f t="shared" si="0"/>
        <v>2231402.26</v>
      </c>
    </row>
    <row r="41" spans="2:8" s="5" customFormat="1" ht="72.75" customHeight="1">
      <c r="B41" s="33"/>
      <c r="C41" s="67">
        <v>44869</v>
      </c>
      <c r="D41" s="35" t="s">
        <v>168</v>
      </c>
      <c r="E41" s="34" t="s">
        <v>59</v>
      </c>
      <c r="F41" s="49"/>
      <c r="G41" s="48">
        <v>3900</v>
      </c>
      <c r="H41" s="47">
        <f t="shared" si="0"/>
        <v>2227502.26</v>
      </c>
    </row>
    <row r="42" spans="2:8" s="5" customFormat="1" ht="81.75" customHeight="1">
      <c r="B42" s="33"/>
      <c r="C42" s="67">
        <v>44869</v>
      </c>
      <c r="D42" s="35" t="s">
        <v>169</v>
      </c>
      <c r="E42" s="34" t="s">
        <v>60</v>
      </c>
      <c r="F42" s="49"/>
      <c r="G42" s="48">
        <v>11235</v>
      </c>
      <c r="H42" s="47">
        <f t="shared" si="0"/>
        <v>2216267.26</v>
      </c>
    </row>
    <row r="43" spans="2:8" s="5" customFormat="1" ht="86.25" customHeight="1">
      <c r="B43" s="33"/>
      <c r="C43" s="67">
        <v>44869</v>
      </c>
      <c r="D43" s="35" t="s">
        <v>169</v>
      </c>
      <c r="E43" s="34" t="s">
        <v>61</v>
      </c>
      <c r="F43" s="49"/>
      <c r="G43" s="48">
        <v>5250</v>
      </c>
      <c r="H43" s="47">
        <f t="shared" si="0"/>
        <v>2211017.26</v>
      </c>
    </row>
    <row r="44" spans="2:8" s="5" customFormat="1" ht="84" customHeight="1">
      <c r="B44" s="33"/>
      <c r="C44" s="67">
        <v>44869</v>
      </c>
      <c r="D44" s="35" t="s">
        <v>169</v>
      </c>
      <c r="E44" s="34" t="s">
        <v>62</v>
      </c>
      <c r="F44" s="49"/>
      <c r="G44" s="48">
        <v>5250</v>
      </c>
      <c r="H44" s="47">
        <f t="shared" si="0"/>
        <v>2205767.26</v>
      </c>
    </row>
    <row r="45" spans="2:8" s="5" customFormat="1" ht="78" customHeight="1">
      <c r="B45" s="33"/>
      <c r="C45" s="67">
        <v>44873</v>
      </c>
      <c r="D45" s="35" t="s">
        <v>170</v>
      </c>
      <c r="E45" s="34" t="s">
        <v>63</v>
      </c>
      <c r="F45" s="49"/>
      <c r="G45" s="48">
        <v>13650</v>
      </c>
      <c r="H45" s="47">
        <f t="shared" si="0"/>
        <v>2192117.26</v>
      </c>
    </row>
    <row r="46" spans="2:8" s="5" customFormat="1" ht="78" customHeight="1">
      <c r="B46" s="33"/>
      <c r="C46" s="67">
        <v>44873</v>
      </c>
      <c r="D46" s="35" t="s">
        <v>171</v>
      </c>
      <c r="E46" s="34" t="s">
        <v>64</v>
      </c>
      <c r="F46" s="49"/>
      <c r="G46" s="48">
        <v>8850</v>
      </c>
      <c r="H46" s="47">
        <f t="shared" si="0"/>
        <v>2183267.26</v>
      </c>
    </row>
    <row r="47" spans="2:8" s="5" customFormat="1" ht="72" customHeight="1">
      <c r="B47" s="33"/>
      <c r="C47" s="67">
        <v>44879</v>
      </c>
      <c r="D47" s="35" t="s">
        <v>172</v>
      </c>
      <c r="E47" s="34" t="s">
        <v>65</v>
      </c>
      <c r="F47" s="49"/>
      <c r="G47" s="48">
        <v>2150</v>
      </c>
      <c r="H47" s="47">
        <f t="shared" si="0"/>
        <v>2181117.26</v>
      </c>
    </row>
    <row r="48" spans="2:8" s="5" customFormat="1" ht="76.5" customHeight="1">
      <c r="B48" s="33"/>
      <c r="C48" s="67">
        <v>44879</v>
      </c>
      <c r="D48" s="35" t="s">
        <v>172</v>
      </c>
      <c r="E48" s="34" t="s">
        <v>66</v>
      </c>
      <c r="F48" s="49"/>
      <c r="G48" s="48">
        <v>1700</v>
      </c>
      <c r="H48" s="47">
        <f t="shared" si="0"/>
        <v>2179417.26</v>
      </c>
    </row>
    <row r="49" spans="2:8" s="5" customFormat="1" ht="72" customHeight="1">
      <c r="B49" s="33"/>
      <c r="C49" s="67">
        <v>44879</v>
      </c>
      <c r="D49" s="35" t="s">
        <v>172</v>
      </c>
      <c r="E49" s="34" t="s">
        <v>67</v>
      </c>
      <c r="F49" s="49"/>
      <c r="G49" s="48">
        <v>1700</v>
      </c>
      <c r="H49" s="47">
        <f t="shared" si="0"/>
        <v>2177717.26</v>
      </c>
    </row>
    <row r="50" spans="2:8" s="5" customFormat="1" ht="63.75" customHeight="1">
      <c r="B50" s="33"/>
      <c r="C50" s="67">
        <v>44879</v>
      </c>
      <c r="D50" s="35" t="s">
        <v>173</v>
      </c>
      <c r="E50" s="34" t="s">
        <v>223</v>
      </c>
      <c r="F50" s="49"/>
      <c r="G50" s="48">
        <v>2750</v>
      </c>
      <c r="H50" s="47">
        <f t="shared" si="0"/>
        <v>2174967.26</v>
      </c>
    </row>
    <row r="51" spans="2:8" s="5" customFormat="1" ht="63.75" customHeight="1">
      <c r="B51" s="33"/>
      <c r="C51" s="67">
        <v>44879</v>
      </c>
      <c r="D51" s="35" t="s">
        <v>173</v>
      </c>
      <c r="E51" s="34" t="s">
        <v>68</v>
      </c>
      <c r="F51" s="49"/>
      <c r="G51" s="48">
        <v>2150</v>
      </c>
      <c r="H51" s="47">
        <f t="shared" si="0"/>
        <v>2172817.26</v>
      </c>
    </row>
    <row r="52" spans="2:8" s="5" customFormat="1" ht="54.75" customHeight="1">
      <c r="B52" s="33"/>
      <c r="C52" s="67">
        <v>44879</v>
      </c>
      <c r="D52" s="35" t="s">
        <v>173</v>
      </c>
      <c r="E52" s="34" t="s">
        <v>69</v>
      </c>
      <c r="F52" s="49"/>
      <c r="G52" s="48">
        <v>1700</v>
      </c>
      <c r="H52" s="47">
        <f t="shared" si="0"/>
        <v>2171117.26</v>
      </c>
    </row>
    <row r="53" spans="2:8" s="5" customFormat="1" ht="86.25" customHeight="1">
      <c r="B53" s="33"/>
      <c r="C53" s="67">
        <v>44879</v>
      </c>
      <c r="D53" s="35" t="s">
        <v>173</v>
      </c>
      <c r="E53" s="34" t="s">
        <v>70</v>
      </c>
      <c r="F53" s="49"/>
      <c r="G53" s="48">
        <v>1700</v>
      </c>
      <c r="H53" s="47">
        <f t="shared" si="0"/>
        <v>2169417.26</v>
      </c>
    </row>
    <row r="54" spans="2:8" s="5" customFormat="1" ht="59.25" customHeight="1">
      <c r="B54" s="33"/>
      <c r="C54" s="67" t="s">
        <v>27</v>
      </c>
      <c r="D54" s="35" t="s">
        <v>174</v>
      </c>
      <c r="E54" s="34" t="s">
        <v>71</v>
      </c>
      <c r="F54" s="49"/>
      <c r="G54" s="48">
        <v>23280.71</v>
      </c>
      <c r="H54" s="47">
        <f t="shared" si="0"/>
        <v>2146136.55</v>
      </c>
    </row>
    <row r="55" spans="2:8" s="5" customFormat="1" ht="60" customHeight="1">
      <c r="B55" s="33"/>
      <c r="C55" s="67">
        <v>44881</v>
      </c>
      <c r="D55" s="35" t="s">
        <v>175</v>
      </c>
      <c r="E55" s="34" t="s">
        <v>72</v>
      </c>
      <c r="F55" s="49"/>
      <c r="G55" s="48">
        <v>28841.72</v>
      </c>
      <c r="H55" s="47">
        <f t="shared" si="0"/>
        <v>2117294.8299999996</v>
      </c>
    </row>
    <row r="56" spans="2:8" s="5" customFormat="1" ht="67.5" customHeight="1">
      <c r="B56" s="33"/>
      <c r="C56" s="67">
        <v>44881</v>
      </c>
      <c r="D56" s="35" t="s">
        <v>176</v>
      </c>
      <c r="E56" s="34" t="s">
        <v>73</v>
      </c>
      <c r="F56" s="49"/>
      <c r="G56" s="48">
        <v>1750</v>
      </c>
      <c r="H56" s="47">
        <f t="shared" si="0"/>
        <v>2115544.8299999996</v>
      </c>
    </row>
    <row r="57" spans="2:8" s="5" customFormat="1" ht="75" customHeight="1">
      <c r="B57" s="33"/>
      <c r="C57" s="67">
        <v>44881</v>
      </c>
      <c r="D57" s="35" t="s">
        <v>176</v>
      </c>
      <c r="E57" s="34" t="s">
        <v>74</v>
      </c>
      <c r="F57" s="49"/>
      <c r="G57" s="48">
        <v>1100</v>
      </c>
      <c r="H57" s="47">
        <f t="shared" si="0"/>
        <v>2114444.8299999996</v>
      </c>
    </row>
    <row r="58" spans="2:8" s="5" customFormat="1" ht="60" customHeight="1">
      <c r="B58" s="33"/>
      <c r="C58" s="67">
        <v>44881</v>
      </c>
      <c r="D58" s="35" t="s">
        <v>177</v>
      </c>
      <c r="E58" s="34" t="s">
        <v>75</v>
      </c>
      <c r="F58" s="49"/>
      <c r="G58" s="48">
        <v>1350</v>
      </c>
      <c r="H58" s="47">
        <f t="shared" si="0"/>
        <v>2113094.8299999996</v>
      </c>
    </row>
    <row r="59" spans="2:8" s="5" customFormat="1" ht="72" customHeight="1">
      <c r="B59" s="33"/>
      <c r="C59" s="67">
        <v>44881</v>
      </c>
      <c r="D59" s="35" t="s">
        <v>177</v>
      </c>
      <c r="E59" s="34" t="s">
        <v>222</v>
      </c>
      <c r="F59" s="49"/>
      <c r="G59" s="48">
        <v>1100</v>
      </c>
      <c r="H59" s="47">
        <f t="shared" si="0"/>
        <v>2111994.8299999996</v>
      </c>
    </row>
    <row r="60" spans="2:8" s="5" customFormat="1" ht="62.25" customHeight="1">
      <c r="B60" s="33"/>
      <c r="C60" s="67">
        <v>44881</v>
      </c>
      <c r="D60" s="35" t="s">
        <v>177</v>
      </c>
      <c r="E60" s="34" t="s">
        <v>76</v>
      </c>
      <c r="F60" s="49"/>
      <c r="G60" s="48">
        <v>1100</v>
      </c>
      <c r="H60" s="47">
        <f t="shared" si="0"/>
        <v>2110894.8299999996</v>
      </c>
    </row>
    <row r="61" spans="2:8" s="5" customFormat="1" ht="79.5" customHeight="1">
      <c r="B61" s="33"/>
      <c r="C61" s="67">
        <v>44881</v>
      </c>
      <c r="D61" s="35" t="s">
        <v>177</v>
      </c>
      <c r="E61" s="34" t="s">
        <v>77</v>
      </c>
      <c r="F61" s="49"/>
      <c r="G61" s="48">
        <v>1100</v>
      </c>
      <c r="H61" s="47">
        <f t="shared" si="0"/>
        <v>2109794.8299999996</v>
      </c>
    </row>
    <row r="62" spans="2:8" s="5" customFormat="1" ht="68.25" customHeight="1">
      <c r="B62" s="33"/>
      <c r="C62" s="67">
        <v>44882</v>
      </c>
      <c r="D62" s="35" t="s">
        <v>178</v>
      </c>
      <c r="E62" s="34" t="s">
        <v>78</v>
      </c>
      <c r="F62" s="49"/>
      <c r="G62" s="48">
        <v>30045.32</v>
      </c>
      <c r="H62" s="47">
        <f t="shared" si="0"/>
        <v>2079749.5099999995</v>
      </c>
    </row>
    <row r="63" spans="2:8" s="5" customFormat="1" ht="59.25" customHeight="1">
      <c r="B63" s="33"/>
      <c r="C63" s="67">
        <v>44882</v>
      </c>
      <c r="D63" s="35" t="s">
        <v>179</v>
      </c>
      <c r="E63" s="34" t="s">
        <v>221</v>
      </c>
      <c r="F63" s="49"/>
      <c r="G63" s="48">
        <v>4750</v>
      </c>
      <c r="H63" s="47">
        <f t="shared" si="0"/>
        <v>2074999.5099999995</v>
      </c>
    </row>
    <row r="64" spans="2:8" s="5" customFormat="1" ht="60.75" customHeight="1">
      <c r="B64" s="33"/>
      <c r="C64" s="67">
        <v>44882</v>
      </c>
      <c r="D64" s="35" t="s">
        <v>179</v>
      </c>
      <c r="E64" s="34" t="s">
        <v>79</v>
      </c>
      <c r="F64" s="49"/>
      <c r="G64" s="48">
        <v>3900</v>
      </c>
      <c r="H64" s="47">
        <f t="shared" si="0"/>
        <v>2071099.5099999995</v>
      </c>
    </row>
    <row r="65" spans="2:8" s="5" customFormat="1" ht="61.5" customHeight="1">
      <c r="B65" s="33"/>
      <c r="C65" s="67">
        <v>44882</v>
      </c>
      <c r="D65" s="35" t="s">
        <v>180</v>
      </c>
      <c r="E65" s="34" t="s">
        <v>80</v>
      </c>
      <c r="F65" s="49"/>
      <c r="G65" s="48">
        <v>25250</v>
      </c>
      <c r="H65" s="47">
        <f t="shared" si="0"/>
        <v>2045849.5099999995</v>
      </c>
    </row>
    <row r="66" spans="2:8" s="5" customFormat="1" ht="66.75" customHeight="1">
      <c r="B66" s="33"/>
      <c r="C66" s="67">
        <v>44882</v>
      </c>
      <c r="D66" s="35" t="s">
        <v>181</v>
      </c>
      <c r="E66" s="34" t="s">
        <v>81</v>
      </c>
      <c r="F66" s="49"/>
      <c r="G66" s="48">
        <v>1700</v>
      </c>
      <c r="H66" s="47">
        <f t="shared" si="0"/>
        <v>2044149.5099999995</v>
      </c>
    </row>
    <row r="67" spans="2:8" s="5" customFormat="1" ht="71.25" customHeight="1">
      <c r="B67" s="33"/>
      <c r="C67" s="67">
        <v>44882</v>
      </c>
      <c r="D67" s="35" t="s">
        <v>181</v>
      </c>
      <c r="E67" s="34" t="s">
        <v>82</v>
      </c>
      <c r="F67" s="49"/>
      <c r="G67" s="48">
        <v>1700</v>
      </c>
      <c r="H67" s="47">
        <f t="shared" si="0"/>
        <v>2042449.5099999995</v>
      </c>
    </row>
    <row r="68" spans="2:8" s="5" customFormat="1" ht="75.75" customHeight="1">
      <c r="B68" s="33"/>
      <c r="C68" s="67">
        <v>44882</v>
      </c>
      <c r="D68" s="35" t="s">
        <v>181</v>
      </c>
      <c r="E68" s="34" t="s">
        <v>83</v>
      </c>
      <c r="F68" s="49"/>
      <c r="G68" s="48">
        <v>1700</v>
      </c>
      <c r="H68" s="47">
        <f t="shared" si="0"/>
        <v>2040749.5099999995</v>
      </c>
    </row>
    <row r="69" spans="2:8" s="5" customFormat="1" ht="72.75" customHeight="1">
      <c r="B69" s="33"/>
      <c r="C69" s="67">
        <v>44882</v>
      </c>
      <c r="D69" s="35" t="s">
        <v>182</v>
      </c>
      <c r="E69" s="34" t="s">
        <v>84</v>
      </c>
      <c r="F69" s="49"/>
      <c r="G69" s="48">
        <v>2150</v>
      </c>
      <c r="H69" s="47">
        <f t="shared" si="0"/>
        <v>2038599.5099999995</v>
      </c>
    </row>
    <row r="70" spans="2:8" s="5" customFormat="1" ht="69" customHeight="1">
      <c r="B70" s="33"/>
      <c r="C70" s="67">
        <v>44882</v>
      </c>
      <c r="D70" s="35" t="s">
        <v>182</v>
      </c>
      <c r="E70" s="34" t="s">
        <v>85</v>
      </c>
      <c r="F70" s="49"/>
      <c r="G70" s="48">
        <v>1700</v>
      </c>
      <c r="H70" s="47">
        <f t="shared" si="0"/>
        <v>2036899.5099999995</v>
      </c>
    </row>
    <row r="71" spans="2:8" s="5" customFormat="1" ht="74.25" customHeight="1">
      <c r="B71" s="33"/>
      <c r="C71" s="67">
        <v>44882</v>
      </c>
      <c r="D71" s="35" t="s">
        <v>182</v>
      </c>
      <c r="E71" s="34" t="s">
        <v>86</v>
      </c>
      <c r="F71" s="49"/>
      <c r="G71" s="48">
        <v>1700</v>
      </c>
      <c r="H71" s="47">
        <f t="shared" si="0"/>
        <v>2035199.5099999995</v>
      </c>
    </row>
    <row r="72" spans="2:8" s="5" customFormat="1" ht="63.75" customHeight="1">
      <c r="B72" s="33"/>
      <c r="C72" s="67">
        <v>44883</v>
      </c>
      <c r="D72" s="35" t="s">
        <v>183</v>
      </c>
      <c r="E72" s="34" t="s">
        <v>87</v>
      </c>
      <c r="F72" s="49"/>
      <c r="G72" s="48">
        <v>15100</v>
      </c>
      <c r="H72" s="47">
        <f t="shared" si="0"/>
        <v>2020099.5099999995</v>
      </c>
    </row>
    <row r="73" spans="2:8" s="5" customFormat="1" ht="59.25" customHeight="1">
      <c r="B73" s="33"/>
      <c r="C73" s="67" t="s">
        <v>28</v>
      </c>
      <c r="D73" s="35" t="s">
        <v>184</v>
      </c>
      <c r="E73" s="65" t="s">
        <v>88</v>
      </c>
      <c r="F73" s="49"/>
      <c r="G73" s="48">
        <v>2550</v>
      </c>
      <c r="H73" s="47">
        <f t="shared" si="0"/>
        <v>2017549.5099999995</v>
      </c>
    </row>
    <row r="74" spans="2:8" s="5" customFormat="1" ht="85.5" customHeight="1">
      <c r="B74" s="33"/>
      <c r="C74" s="67" t="s">
        <v>28</v>
      </c>
      <c r="D74" s="35" t="s">
        <v>184</v>
      </c>
      <c r="E74" s="34" t="s">
        <v>89</v>
      </c>
      <c r="F74" s="49"/>
      <c r="G74" s="48">
        <v>1100</v>
      </c>
      <c r="H74" s="47">
        <f t="shared" si="0"/>
        <v>2016449.5099999995</v>
      </c>
    </row>
    <row r="75" spans="2:8" s="5" customFormat="1" ht="68.25" customHeight="1">
      <c r="B75" s="33"/>
      <c r="C75" s="67" t="s">
        <v>28</v>
      </c>
      <c r="D75" s="35" t="s">
        <v>185</v>
      </c>
      <c r="E75" s="34" t="s">
        <v>90</v>
      </c>
      <c r="F75" s="49"/>
      <c r="G75" s="48">
        <v>2550</v>
      </c>
      <c r="H75" s="47">
        <f t="shared" si="0"/>
        <v>2013899.5099999995</v>
      </c>
    </row>
    <row r="76" spans="2:8" s="5" customFormat="1" ht="79.5" customHeight="1">
      <c r="B76" s="33"/>
      <c r="C76" s="67" t="s">
        <v>28</v>
      </c>
      <c r="D76" s="35" t="s">
        <v>185</v>
      </c>
      <c r="E76" s="34" t="s">
        <v>91</v>
      </c>
      <c r="F76" s="49"/>
      <c r="G76" s="48">
        <v>1100</v>
      </c>
      <c r="H76" s="47">
        <f t="shared" si="0"/>
        <v>2012799.5099999995</v>
      </c>
    </row>
    <row r="77" spans="2:8" s="5" customFormat="1" ht="51.75" customHeight="1">
      <c r="B77" s="33"/>
      <c r="C77" s="67" t="s">
        <v>28</v>
      </c>
      <c r="D77" s="35" t="s">
        <v>186</v>
      </c>
      <c r="E77" s="34" t="s">
        <v>92</v>
      </c>
      <c r="F77" s="49"/>
      <c r="G77" s="48">
        <v>2150</v>
      </c>
      <c r="H77" s="47">
        <f t="shared" si="0"/>
        <v>2010649.5099999995</v>
      </c>
    </row>
    <row r="78" spans="2:8" s="5" customFormat="1" ht="59.25" customHeight="1">
      <c r="B78" s="33"/>
      <c r="C78" s="67" t="s">
        <v>28</v>
      </c>
      <c r="D78" s="35" t="s">
        <v>186</v>
      </c>
      <c r="E78" s="34" t="s">
        <v>93</v>
      </c>
      <c r="F78" s="49"/>
      <c r="G78" s="48">
        <v>1900</v>
      </c>
      <c r="H78" s="47">
        <f t="shared" si="0"/>
        <v>2008749.5099999995</v>
      </c>
    </row>
    <row r="79" spans="2:8" s="5" customFormat="1" ht="59.25" customHeight="1">
      <c r="B79" s="33"/>
      <c r="C79" s="67" t="s">
        <v>28</v>
      </c>
      <c r="D79" s="35" t="s">
        <v>186</v>
      </c>
      <c r="E79" s="34" t="s">
        <v>94</v>
      </c>
      <c r="F79" s="49"/>
      <c r="G79" s="48">
        <v>2150</v>
      </c>
      <c r="H79" s="47">
        <f t="shared" si="0"/>
        <v>2006599.5099999995</v>
      </c>
    </row>
    <row r="80" spans="2:8" s="5" customFormat="1" ht="59.25" customHeight="1">
      <c r="B80" s="33"/>
      <c r="C80" s="67" t="s">
        <v>28</v>
      </c>
      <c r="D80" s="35" t="s">
        <v>187</v>
      </c>
      <c r="E80" s="34" t="s">
        <v>95</v>
      </c>
      <c r="F80" s="49"/>
      <c r="G80" s="48">
        <v>2750</v>
      </c>
      <c r="H80" s="47">
        <f t="shared" si="0"/>
        <v>2003849.5099999995</v>
      </c>
    </row>
    <row r="81" spans="2:8" s="5" customFormat="1" ht="59.25" customHeight="1">
      <c r="B81" s="33"/>
      <c r="C81" s="67" t="s">
        <v>28</v>
      </c>
      <c r="D81" s="35" t="s">
        <v>188</v>
      </c>
      <c r="E81" s="34" t="s">
        <v>96</v>
      </c>
      <c r="F81" s="49"/>
      <c r="G81" s="48">
        <v>2150</v>
      </c>
      <c r="H81" s="47">
        <f t="shared" si="0"/>
        <v>2001699.5099999995</v>
      </c>
    </row>
    <row r="82" spans="2:8" s="5" customFormat="1" ht="59.25" customHeight="1">
      <c r="B82" s="33"/>
      <c r="C82" s="67" t="s">
        <v>28</v>
      </c>
      <c r="D82" s="35" t="s">
        <v>188</v>
      </c>
      <c r="E82" s="34" t="s">
        <v>97</v>
      </c>
      <c r="F82" s="49"/>
      <c r="G82" s="48">
        <v>2150</v>
      </c>
      <c r="H82" s="47">
        <f aca="true" t="shared" si="1" ref="H82:H137">H81+F82-G82</f>
        <v>1999549.5099999995</v>
      </c>
    </row>
    <row r="83" spans="2:8" s="5" customFormat="1" ht="59.25" customHeight="1">
      <c r="B83" s="33"/>
      <c r="C83" s="67" t="s">
        <v>28</v>
      </c>
      <c r="D83" s="35" t="s">
        <v>188</v>
      </c>
      <c r="E83" s="34" t="s">
        <v>98</v>
      </c>
      <c r="F83" s="49"/>
      <c r="G83" s="48">
        <v>1900</v>
      </c>
      <c r="H83" s="47">
        <f t="shared" si="1"/>
        <v>1997649.5099999995</v>
      </c>
    </row>
    <row r="84" spans="2:8" s="5" customFormat="1" ht="59.25" customHeight="1">
      <c r="B84" s="33"/>
      <c r="C84" s="67" t="s">
        <v>28</v>
      </c>
      <c r="D84" s="35" t="s">
        <v>188</v>
      </c>
      <c r="E84" s="34" t="s">
        <v>99</v>
      </c>
      <c r="F84" s="49"/>
      <c r="G84" s="48">
        <v>1900</v>
      </c>
      <c r="H84" s="47">
        <f t="shared" si="1"/>
        <v>1995749.5099999995</v>
      </c>
    </row>
    <row r="85" spans="2:8" s="5" customFormat="1" ht="86.25" customHeight="1">
      <c r="B85" s="33"/>
      <c r="C85" s="67" t="s">
        <v>29</v>
      </c>
      <c r="D85" s="35" t="s">
        <v>189</v>
      </c>
      <c r="E85" s="34" t="s">
        <v>100</v>
      </c>
      <c r="F85" s="49"/>
      <c r="G85" s="48">
        <v>118632.5</v>
      </c>
      <c r="H85" s="47">
        <f t="shared" si="1"/>
        <v>1877117.0099999995</v>
      </c>
    </row>
    <row r="86" spans="2:8" s="5" customFormat="1" ht="73.5" customHeight="1">
      <c r="B86" s="33"/>
      <c r="C86" s="67" t="s">
        <v>29</v>
      </c>
      <c r="D86" s="35" t="s">
        <v>190</v>
      </c>
      <c r="E86" s="34" t="s">
        <v>101</v>
      </c>
      <c r="F86" s="49"/>
      <c r="G86" s="48">
        <v>32021.5</v>
      </c>
      <c r="H86" s="47">
        <f t="shared" si="1"/>
        <v>1845095.5099999995</v>
      </c>
    </row>
    <row r="87" spans="2:8" s="5" customFormat="1" ht="77.25" customHeight="1">
      <c r="B87" s="33"/>
      <c r="C87" s="67" t="s">
        <v>29</v>
      </c>
      <c r="D87" s="35" t="s">
        <v>191</v>
      </c>
      <c r="E87" s="34" t="s">
        <v>102</v>
      </c>
      <c r="F87" s="49"/>
      <c r="G87" s="48">
        <v>23666.04</v>
      </c>
      <c r="H87" s="47">
        <f t="shared" si="1"/>
        <v>1821429.4699999995</v>
      </c>
    </row>
    <row r="88" spans="2:8" s="5" customFormat="1" ht="72" customHeight="1">
      <c r="B88" s="33"/>
      <c r="C88" s="67" t="s">
        <v>29</v>
      </c>
      <c r="D88" s="35" t="s">
        <v>191</v>
      </c>
      <c r="E88" s="34" t="s">
        <v>103</v>
      </c>
      <c r="F88" s="49"/>
      <c r="G88" s="48">
        <v>5430.27</v>
      </c>
      <c r="H88" s="47">
        <f t="shared" si="1"/>
        <v>1815999.1999999995</v>
      </c>
    </row>
    <row r="89" spans="2:8" s="5" customFormat="1" ht="59.25" customHeight="1">
      <c r="B89" s="33"/>
      <c r="C89" s="67" t="s">
        <v>29</v>
      </c>
      <c r="D89" s="35" t="s">
        <v>192</v>
      </c>
      <c r="E89" s="34" t="s">
        <v>104</v>
      </c>
      <c r="F89" s="49"/>
      <c r="G89" s="48">
        <v>6150</v>
      </c>
      <c r="H89" s="47">
        <f t="shared" si="1"/>
        <v>1809849.1999999995</v>
      </c>
    </row>
    <row r="90" spans="2:8" s="5" customFormat="1" ht="72.75" customHeight="1">
      <c r="B90" s="33"/>
      <c r="C90" s="67" t="s">
        <v>29</v>
      </c>
      <c r="D90" s="35" t="s">
        <v>192</v>
      </c>
      <c r="E90" s="34" t="s">
        <v>105</v>
      </c>
      <c r="F90" s="49"/>
      <c r="G90" s="48">
        <v>3900</v>
      </c>
      <c r="H90" s="47">
        <f t="shared" si="1"/>
        <v>1805949.1999999995</v>
      </c>
    </row>
    <row r="91" spans="2:8" s="5" customFormat="1" ht="59.25" customHeight="1">
      <c r="B91" s="33"/>
      <c r="C91" s="67" t="s">
        <v>29</v>
      </c>
      <c r="D91" s="35" t="s">
        <v>193</v>
      </c>
      <c r="E91" s="34" t="s">
        <v>106</v>
      </c>
      <c r="F91" s="49"/>
      <c r="G91" s="48">
        <v>16444.02</v>
      </c>
      <c r="H91" s="47">
        <f t="shared" si="1"/>
        <v>1789505.1799999995</v>
      </c>
    </row>
    <row r="92" spans="2:8" s="5" customFormat="1" ht="59.25" customHeight="1">
      <c r="B92" s="33"/>
      <c r="C92" s="67" t="s">
        <v>29</v>
      </c>
      <c r="D92" s="35" t="s">
        <v>193</v>
      </c>
      <c r="E92" s="34" t="s">
        <v>107</v>
      </c>
      <c r="F92" s="49"/>
      <c r="G92" s="48">
        <v>4507.34</v>
      </c>
      <c r="H92" s="47">
        <f t="shared" si="1"/>
        <v>1784997.8399999994</v>
      </c>
    </row>
    <row r="93" spans="2:8" s="5" customFormat="1" ht="59.25" customHeight="1">
      <c r="B93" s="33"/>
      <c r="C93" s="67" t="s">
        <v>29</v>
      </c>
      <c r="D93" s="35" t="s">
        <v>194</v>
      </c>
      <c r="E93" s="34" t="s">
        <v>108</v>
      </c>
      <c r="F93" s="49"/>
      <c r="G93" s="48">
        <v>15459.62</v>
      </c>
      <c r="H93" s="47">
        <f t="shared" si="1"/>
        <v>1769538.2199999993</v>
      </c>
    </row>
    <row r="94" spans="2:8" s="5" customFormat="1" ht="66" customHeight="1">
      <c r="B94" s="33"/>
      <c r="C94" s="67" t="s">
        <v>29</v>
      </c>
      <c r="D94" s="35" t="s">
        <v>194</v>
      </c>
      <c r="E94" s="34" t="s">
        <v>109</v>
      </c>
      <c r="F94" s="49"/>
      <c r="G94" s="48">
        <v>4599.63</v>
      </c>
      <c r="H94" s="47">
        <f t="shared" si="1"/>
        <v>1764938.5899999994</v>
      </c>
    </row>
    <row r="95" spans="2:8" s="5" customFormat="1" ht="73.5" customHeight="1">
      <c r="B95" s="33"/>
      <c r="C95" s="67" t="s">
        <v>29</v>
      </c>
      <c r="D95" s="35" t="s">
        <v>195</v>
      </c>
      <c r="E95" s="34" t="s">
        <v>110</v>
      </c>
      <c r="F95" s="49"/>
      <c r="G95" s="48">
        <v>56600</v>
      </c>
      <c r="H95" s="47">
        <f t="shared" si="1"/>
        <v>1708338.5899999994</v>
      </c>
    </row>
    <row r="96" spans="2:8" s="5" customFormat="1" ht="72.75" customHeight="1">
      <c r="B96" s="33"/>
      <c r="C96" s="67" t="s">
        <v>29</v>
      </c>
      <c r="D96" s="35" t="s">
        <v>196</v>
      </c>
      <c r="E96" s="34" t="s">
        <v>111</v>
      </c>
      <c r="F96" s="49"/>
      <c r="G96" s="48">
        <v>84868.01</v>
      </c>
      <c r="H96" s="47">
        <f t="shared" si="1"/>
        <v>1623470.5799999994</v>
      </c>
    </row>
    <row r="97" spans="2:8" s="5" customFormat="1" ht="72.75" customHeight="1">
      <c r="B97" s="33"/>
      <c r="C97" s="67" t="s">
        <v>29</v>
      </c>
      <c r="D97" s="35" t="s">
        <v>197</v>
      </c>
      <c r="E97" s="34" t="s">
        <v>112</v>
      </c>
      <c r="F97" s="49"/>
      <c r="G97" s="48">
        <v>102400</v>
      </c>
      <c r="H97" s="47">
        <f t="shared" si="1"/>
        <v>1521070.5799999994</v>
      </c>
    </row>
    <row r="98" spans="2:8" s="5" customFormat="1" ht="69" customHeight="1">
      <c r="B98" s="33"/>
      <c r="C98" s="67" t="s">
        <v>29</v>
      </c>
      <c r="D98" s="35" t="s">
        <v>198</v>
      </c>
      <c r="E98" s="34" t="s">
        <v>111</v>
      </c>
      <c r="F98" s="49"/>
      <c r="G98" s="48">
        <v>97244.3</v>
      </c>
      <c r="H98" s="47">
        <f t="shared" si="1"/>
        <v>1423826.2799999993</v>
      </c>
    </row>
    <row r="99" spans="2:8" s="5" customFormat="1" ht="59.25" customHeight="1">
      <c r="B99" s="33"/>
      <c r="C99" s="67" t="s">
        <v>30</v>
      </c>
      <c r="D99" s="35" t="s">
        <v>199</v>
      </c>
      <c r="E99" s="34" t="s">
        <v>113</v>
      </c>
      <c r="F99" s="49"/>
      <c r="G99" s="48">
        <v>2887.5</v>
      </c>
      <c r="H99" s="47">
        <f t="shared" si="1"/>
        <v>1420938.7799999993</v>
      </c>
    </row>
    <row r="100" spans="2:8" s="5" customFormat="1" ht="51.75" customHeight="1">
      <c r="B100" s="33"/>
      <c r="C100" s="67" t="s">
        <v>30</v>
      </c>
      <c r="D100" s="35" t="s">
        <v>199</v>
      </c>
      <c r="E100" s="34" t="s">
        <v>114</v>
      </c>
      <c r="F100" s="49"/>
      <c r="G100" s="48">
        <v>2257.5</v>
      </c>
      <c r="H100" s="47">
        <f t="shared" si="1"/>
        <v>1418681.2799999993</v>
      </c>
    </row>
    <row r="101" spans="2:8" s="5" customFormat="1" ht="51" customHeight="1">
      <c r="B101" s="33"/>
      <c r="C101" s="67" t="s">
        <v>30</v>
      </c>
      <c r="D101" s="35" t="s">
        <v>199</v>
      </c>
      <c r="E101" s="34" t="s">
        <v>115</v>
      </c>
      <c r="F101" s="49"/>
      <c r="G101" s="48">
        <v>1995</v>
      </c>
      <c r="H101" s="47">
        <f t="shared" si="1"/>
        <v>1416686.2799999993</v>
      </c>
    </row>
    <row r="102" spans="2:8" s="5" customFormat="1" ht="49.5" customHeight="1">
      <c r="B102" s="33"/>
      <c r="C102" s="67" t="s">
        <v>30</v>
      </c>
      <c r="D102" s="35" t="s">
        <v>199</v>
      </c>
      <c r="E102" s="34" t="s">
        <v>116</v>
      </c>
      <c r="F102" s="49"/>
      <c r="G102" s="48">
        <v>1995</v>
      </c>
      <c r="H102" s="47">
        <f t="shared" si="1"/>
        <v>1414691.2799999993</v>
      </c>
    </row>
    <row r="103" spans="2:8" s="5" customFormat="1" ht="59.25" customHeight="1">
      <c r="B103" s="33"/>
      <c r="C103" s="67" t="s">
        <v>30</v>
      </c>
      <c r="D103" s="35" t="s">
        <v>200</v>
      </c>
      <c r="E103" s="34" t="s">
        <v>117</v>
      </c>
      <c r="F103" s="49"/>
      <c r="G103" s="48">
        <v>2150</v>
      </c>
      <c r="H103" s="47">
        <f t="shared" si="1"/>
        <v>1412541.2799999993</v>
      </c>
    </row>
    <row r="104" spans="2:8" s="5" customFormat="1" ht="59.25" customHeight="1">
      <c r="B104" s="33"/>
      <c r="C104" s="67" t="s">
        <v>30</v>
      </c>
      <c r="D104" s="35" t="s">
        <v>201</v>
      </c>
      <c r="E104" s="34" t="s">
        <v>118</v>
      </c>
      <c r="F104" s="49"/>
      <c r="G104" s="48">
        <v>4750</v>
      </c>
      <c r="H104" s="47">
        <f t="shared" si="1"/>
        <v>1407791.2799999993</v>
      </c>
    </row>
    <row r="105" spans="2:8" s="5" customFormat="1" ht="59.25" customHeight="1">
      <c r="B105" s="33"/>
      <c r="C105" s="67" t="s">
        <v>30</v>
      </c>
      <c r="D105" s="35" t="s">
        <v>201</v>
      </c>
      <c r="E105" s="34" t="s">
        <v>119</v>
      </c>
      <c r="F105" s="49"/>
      <c r="G105" s="48">
        <v>3900</v>
      </c>
      <c r="H105" s="47">
        <f t="shared" si="1"/>
        <v>1403891.2799999993</v>
      </c>
    </row>
    <row r="106" spans="2:8" s="5" customFormat="1" ht="59.25" customHeight="1">
      <c r="B106" s="33"/>
      <c r="C106" s="67" t="s">
        <v>30</v>
      </c>
      <c r="D106" s="35" t="s">
        <v>202</v>
      </c>
      <c r="E106" s="34" t="s">
        <v>120</v>
      </c>
      <c r="F106" s="49"/>
      <c r="G106" s="48">
        <v>5750</v>
      </c>
      <c r="H106" s="47">
        <f t="shared" si="1"/>
        <v>1398141.2799999993</v>
      </c>
    </row>
    <row r="107" spans="2:8" s="5" customFormat="1" ht="65.25" customHeight="1">
      <c r="B107" s="33"/>
      <c r="C107" s="67" t="s">
        <v>30</v>
      </c>
      <c r="D107" s="35" t="s">
        <v>202</v>
      </c>
      <c r="E107" s="34" t="s">
        <v>121</v>
      </c>
      <c r="F107" s="49"/>
      <c r="G107" s="48">
        <v>3900</v>
      </c>
      <c r="H107" s="47">
        <f t="shared" si="1"/>
        <v>1394241.2799999993</v>
      </c>
    </row>
    <row r="108" spans="2:8" s="5" customFormat="1" ht="59.25" customHeight="1">
      <c r="B108" s="33"/>
      <c r="C108" s="67" t="s">
        <v>30</v>
      </c>
      <c r="D108" s="35" t="s">
        <v>203</v>
      </c>
      <c r="E108" s="34" t="s">
        <v>122</v>
      </c>
      <c r="F108" s="49"/>
      <c r="G108" s="48">
        <v>1199.82</v>
      </c>
      <c r="H108" s="47">
        <f t="shared" si="1"/>
        <v>1393041.4599999993</v>
      </c>
    </row>
    <row r="109" spans="2:8" s="5" customFormat="1" ht="59.25" customHeight="1">
      <c r="B109" s="33"/>
      <c r="C109" s="67" t="s">
        <v>30</v>
      </c>
      <c r="D109" s="35" t="s">
        <v>204</v>
      </c>
      <c r="E109" s="34" t="s">
        <v>123</v>
      </c>
      <c r="F109" s="49"/>
      <c r="G109" s="48">
        <v>29142.95</v>
      </c>
      <c r="H109" s="47">
        <f t="shared" si="1"/>
        <v>1363898.5099999993</v>
      </c>
    </row>
    <row r="110" spans="2:8" s="5" customFormat="1" ht="59.25" customHeight="1">
      <c r="B110" s="33"/>
      <c r="C110" s="67" t="s">
        <v>30</v>
      </c>
      <c r="D110" s="35" t="s">
        <v>205</v>
      </c>
      <c r="E110" s="34" t="s">
        <v>124</v>
      </c>
      <c r="F110" s="49"/>
      <c r="G110" s="48">
        <v>4750</v>
      </c>
      <c r="H110" s="47">
        <f t="shared" si="1"/>
        <v>1359148.5099999993</v>
      </c>
    </row>
    <row r="111" spans="2:8" s="5" customFormat="1" ht="59.25" customHeight="1">
      <c r="B111" s="33"/>
      <c r="C111" s="67" t="s">
        <v>30</v>
      </c>
      <c r="D111" s="35" t="s">
        <v>206</v>
      </c>
      <c r="E111" s="34" t="s">
        <v>125</v>
      </c>
      <c r="F111" s="49"/>
      <c r="G111" s="48">
        <v>9060.54</v>
      </c>
      <c r="H111" s="47">
        <f t="shared" si="1"/>
        <v>1350087.9699999993</v>
      </c>
    </row>
    <row r="112" spans="2:8" s="5" customFormat="1" ht="73.5" customHeight="1">
      <c r="B112" s="33"/>
      <c r="C112" s="67" t="s">
        <v>30</v>
      </c>
      <c r="D112" s="35" t="s">
        <v>207</v>
      </c>
      <c r="E112" s="34" t="s">
        <v>126</v>
      </c>
      <c r="F112" s="49"/>
      <c r="G112" s="48">
        <v>140950</v>
      </c>
      <c r="H112" s="47">
        <f t="shared" si="1"/>
        <v>1209137.9699999993</v>
      </c>
    </row>
    <row r="113" spans="2:8" s="5" customFormat="1" ht="59.25" customHeight="1">
      <c r="B113" s="33"/>
      <c r="C113" s="67" t="s">
        <v>31</v>
      </c>
      <c r="D113" s="35" t="s">
        <v>208</v>
      </c>
      <c r="E113" s="34" t="s">
        <v>127</v>
      </c>
      <c r="F113" s="49"/>
      <c r="G113" s="48">
        <v>2550</v>
      </c>
      <c r="H113" s="47">
        <f t="shared" si="1"/>
        <v>1206587.9699999993</v>
      </c>
    </row>
    <row r="114" spans="2:8" s="5" customFormat="1" ht="75" customHeight="1">
      <c r="B114" s="33"/>
      <c r="C114" s="67" t="s">
        <v>31</v>
      </c>
      <c r="D114" s="35" t="s">
        <v>208</v>
      </c>
      <c r="E114" s="34" t="s">
        <v>128</v>
      </c>
      <c r="F114" s="49"/>
      <c r="G114" s="48">
        <v>1100</v>
      </c>
      <c r="H114" s="47">
        <f t="shared" si="1"/>
        <v>1205487.9699999993</v>
      </c>
    </row>
    <row r="115" spans="2:8" s="5" customFormat="1" ht="68.25" customHeight="1">
      <c r="B115" s="33"/>
      <c r="C115" s="67" t="s">
        <v>31</v>
      </c>
      <c r="D115" s="35" t="s">
        <v>209</v>
      </c>
      <c r="E115" s="34" t="s">
        <v>129</v>
      </c>
      <c r="F115" s="49"/>
      <c r="G115" s="48">
        <v>65864.14</v>
      </c>
      <c r="H115" s="47">
        <f t="shared" si="1"/>
        <v>1139623.8299999994</v>
      </c>
    </row>
    <row r="116" spans="2:8" s="5" customFormat="1" ht="59.25" customHeight="1">
      <c r="B116" s="33"/>
      <c r="C116" s="67" t="s">
        <v>31</v>
      </c>
      <c r="D116" s="35" t="s">
        <v>210</v>
      </c>
      <c r="E116" s="34" t="s">
        <v>130</v>
      </c>
      <c r="F116" s="49"/>
      <c r="G116" s="48">
        <v>20550</v>
      </c>
      <c r="H116" s="47">
        <f t="shared" si="1"/>
        <v>1119073.8299999994</v>
      </c>
    </row>
    <row r="117" spans="2:8" s="5" customFormat="1" ht="72" customHeight="1">
      <c r="B117" s="33"/>
      <c r="C117" s="67" t="s">
        <v>31</v>
      </c>
      <c r="D117" s="35" t="s">
        <v>211</v>
      </c>
      <c r="E117" s="34" t="s">
        <v>131</v>
      </c>
      <c r="F117" s="49"/>
      <c r="G117" s="48">
        <v>16012.5</v>
      </c>
      <c r="H117" s="47">
        <f t="shared" si="1"/>
        <v>1103061.3299999994</v>
      </c>
    </row>
    <row r="118" spans="2:8" s="5" customFormat="1" ht="66" customHeight="1">
      <c r="B118" s="33"/>
      <c r="C118" s="67" t="s">
        <v>31</v>
      </c>
      <c r="D118" s="35" t="s">
        <v>212</v>
      </c>
      <c r="E118" s="34" t="s">
        <v>132</v>
      </c>
      <c r="F118" s="49"/>
      <c r="G118" s="48">
        <v>3050</v>
      </c>
      <c r="H118" s="47">
        <f t="shared" si="1"/>
        <v>1100011.3299999994</v>
      </c>
    </row>
    <row r="119" spans="2:8" s="5" customFormat="1" ht="72" customHeight="1">
      <c r="B119" s="33"/>
      <c r="C119" s="67" t="s">
        <v>31</v>
      </c>
      <c r="D119" s="35" t="s">
        <v>212</v>
      </c>
      <c r="E119" s="34" t="s">
        <v>133</v>
      </c>
      <c r="F119" s="49"/>
      <c r="G119" s="48">
        <v>1700</v>
      </c>
      <c r="H119" s="47">
        <f t="shared" si="1"/>
        <v>1098311.3299999994</v>
      </c>
    </row>
    <row r="120" spans="2:8" s="5" customFormat="1" ht="59.25" customHeight="1">
      <c r="B120" s="33"/>
      <c r="C120" s="67" t="s">
        <v>31</v>
      </c>
      <c r="D120" s="35" t="s">
        <v>213</v>
      </c>
      <c r="E120" s="34" t="s">
        <v>134</v>
      </c>
      <c r="F120" s="49"/>
      <c r="G120" s="48">
        <v>22351.36</v>
      </c>
      <c r="H120" s="47">
        <f t="shared" si="1"/>
        <v>1075959.9699999993</v>
      </c>
    </row>
    <row r="121" spans="2:8" s="5" customFormat="1" ht="72.75" customHeight="1">
      <c r="B121" s="33"/>
      <c r="C121" s="67" t="s">
        <v>31</v>
      </c>
      <c r="D121" s="35" t="s">
        <v>213</v>
      </c>
      <c r="E121" s="34" t="s">
        <v>135</v>
      </c>
      <c r="F121" s="49"/>
      <c r="G121" s="48">
        <v>6799.63</v>
      </c>
      <c r="H121" s="47">
        <f t="shared" si="1"/>
        <v>1069160.3399999994</v>
      </c>
    </row>
    <row r="122" spans="2:8" s="5" customFormat="1" ht="59.25" customHeight="1">
      <c r="B122" s="33"/>
      <c r="C122" s="67" t="s">
        <v>31</v>
      </c>
      <c r="D122" s="35" t="s">
        <v>214</v>
      </c>
      <c r="E122" s="34" t="s">
        <v>136</v>
      </c>
      <c r="F122" s="49"/>
      <c r="G122" s="48">
        <v>5750</v>
      </c>
      <c r="H122" s="47">
        <f t="shared" si="1"/>
        <v>1063410.3399999994</v>
      </c>
    </row>
    <row r="123" spans="2:8" s="5" customFormat="1" ht="59.25" customHeight="1">
      <c r="B123" s="33"/>
      <c r="C123" s="67" t="s">
        <v>31</v>
      </c>
      <c r="D123" s="35" t="s">
        <v>214</v>
      </c>
      <c r="E123" s="34" t="s">
        <v>137</v>
      </c>
      <c r="F123" s="49"/>
      <c r="G123" s="48">
        <v>5750</v>
      </c>
      <c r="H123" s="47">
        <f t="shared" si="1"/>
        <v>1057660.3399999994</v>
      </c>
    </row>
    <row r="124" spans="2:8" s="5" customFormat="1" ht="59.25" customHeight="1">
      <c r="B124" s="33"/>
      <c r="C124" s="67" t="s">
        <v>31</v>
      </c>
      <c r="D124" s="35" t="s">
        <v>214</v>
      </c>
      <c r="E124" s="34" t="s">
        <v>138</v>
      </c>
      <c r="F124" s="49"/>
      <c r="G124" s="48">
        <v>4750</v>
      </c>
      <c r="H124" s="47">
        <f t="shared" si="1"/>
        <v>1052910.3399999994</v>
      </c>
    </row>
    <row r="125" spans="2:8" s="5" customFormat="1" ht="59.25" customHeight="1">
      <c r="B125" s="33"/>
      <c r="C125" s="67" t="s">
        <v>31</v>
      </c>
      <c r="D125" s="35" t="s">
        <v>214</v>
      </c>
      <c r="E125" s="34" t="s">
        <v>139</v>
      </c>
      <c r="F125" s="49"/>
      <c r="G125" s="48">
        <v>4100</v>
      </c>
      <c r="H125" s="47">
        <f t="shared" si="1"/>
        <v>1048810.3399999994</v>
      </c>
    </row>
    <row r="126" spans="2:8" s="5" customFormat="1" ht="59.25" customHeight="1">
      <c r="B126" s="33"/>
      <c r="C126" s="67" t="s">
        <v>31</v>
      </c>
      <c r="D126" s="35" t="s">
        <v>215</v>
      </c>
      <c r="E126" s="34" t="s">
        <v>140</v>
      </c>
      <c r="F126" s="49"/>
      <c r="G126" s="48">
        <v>18459.62</v>
      </c>
      <c r="H126" s="47">
        <f t="shared" si="1"/>
        <v>1030350.7199999994</v>
      </c>
    </row>
    <row r="127" spans="2:8" s="5" customFormat="1" ht="59.25" customHeight="1">
      <c r="B127" s="33"/>
      <c r="C127" s="67" t="s">
        <v>31</v>
      </c>
      <c r="D127" s="35" t="s">
        <v>215</v>
      </c>
      <c r="E127" s="34" t="s">
        <v>141</v>
      </c>
      <c r="F127" s="49"/>
      <c r="G127" s="48">
        <v>14767.88</v>
      </c>
      <c r="H127" s="47">
        <f t="shared" si="1"/>
        <v>1015582.8399999994</v>
      </c>
    </row>
    <row r="128" spans="2:8" s="5" customFormat="1" ht="59.25" customHeight="1">
      <c r="B128" s="33"/>
      <c r="C128" s="67" t="s">
        <v>31</v>
      </c>
      <c r="D128" s="35" t="s">
        <v>215</v>
      </c>
      <c r="E128" s="34" t="s">
        <v>142</v>
      </c>
      <c r="F128" s="49"/>
      <c r="G128" s="48">
        <v>9814.67</v>
      </c>
      <c r="H128" s="47">
        <f t="shared" si="1"/>
        <v>1005768.1699999993</v>
      </c>
    </row>
    <row r="129" spans="2:8" s="5" customFormat="1" ht="60.75" customHeight="1">
      <c r="B129" s="33"/>
      <c r="C129" s="67" t="s">
        <v>31</v>
      </c>
      <c r="D129" s="35" t="s">
        <v>215</v>
      </c>
      <c r="E129" s="34" t="s">
        <v>143</v>
      </c>
      <c r="F129" s="49"/>
      <c r="G129" s="48">
        <v>3230.27</v>
      </c>
      <c r="H129" s="47">
        <f t="shared" si="1"/>
        <v>1002537.8999999993</v>
      </c>
    </row>
    <row r="130" spans="2:8" s="5" customFormat="1" ht="63" customHeight="1">
      <c r="B130" s="33"/>
      <c r="C130" s="67" t="s">
        <v>32</v>
      </c>
      <c r="D130" s="35" t="s">
        <v>216</v>
      </c>
      <c r="E130" s="34" t="s">
        <v>144</v>
      </c>
      <c r="F130" s="49"/>
      <c r="G130" s="48">
        <v>32427.04</v>
      </c>
      <c r="H130" s="47">
        <f t="shared" si="1"/>
        <v>970110.8599999993</v>
      </c>
    </row>
    <row r="131" spans="2:8" s="5" customFormat="1" ht="66.75" customHeight="1">
      <c r="B131" s="33"/>
      <c r="C131" s="67" t="s">
        <v>32</v>
      </c>
      <c r="D131" s="35" t="s">
        <v>217</v>
      </c>
      <c r="E131" s="34" t="s">
        <v>145</v>
      </c>
      <c r="F131" s="49"/>
      <c r="G131" s="48">
        <v>11175.68</v>
      </c>
      <c r="H131" s="47">
        <f t="shared" si="1"/>
        <v>958935.1799999992</v>
      </c>
    </row>
    <row r="132" spans="2:8" s="5" customFormat="1" ht="45.75" customHeight="1">
      <c r="B132" s="33"/>
      <c r="C132" s="68" t="s">
        <v>33</v>
      </c>
      <c r="D132" s="35" t="s">
        <v>218</v>
      </c>
      <c r="E132" s="36" t="s">
        <v>146</v>
      </c>
      <c r="F132" s="49">
        <v>17409723.47</v>
      </c>
      <c r="G132" s="48"/>
      <c r="H132" s="47">
        <f t="shared" si="1"/>
        <v>18368658.65</v>
      </c>
    </row>
    <row r="133" spans="2:8" s="5" customFormat="1" ht="53.25" customHeight="1">
      <c r="B133" s="33"/>
      <c r="C133" s="68" t="s">
        <v>33</v>
      </c>
      <c r="D133" s="35" t="s">
        <v>219</v>
      </c>
      <c r="E133" s="36" t="s">
        <v>147</v>
      </c>
      <c r="F133" s="49"/>
      <c r="G133" s="48">
        <v>49140</v>
      </c>
      <c r="H133" s="47">
        <f t="shared" si="1"/>
        <v>18319518.65</v>
      </c>
    </row>
    <row r="134" spans="2:8" s="5" customFormat="1" ht="61.5" customHeight="1">
      <c r="B134" s="33"/>
      <c r="C134" s="68" t="s">
        <v>33</v>
      </c>
      <c r="D134" s="35" t="s">
        <v>220</v>
      </c>
      <c r="E134" s="36" t="s">
        <v>148</v>
      </c>
      <c r="F134" s="49"/>
      <c r="G134" s="48">
        <v>13650</v>
      </c>
      <c r="H134" s="47">
        <f t="shared" si="1"/>
        <v>18305868.65</v>
      </c>
    </row>
    <row r="135" spans="2:8" s="5" customFormat="1" ht="42">
      <c r="B135" s="33"/>
      <c r="C135" s="68" t="s">
        <v>33</v>
      </c>
      <c r="D135" s="35" t="s">
        <v>218</v>
      </c>
      <c r="E135" s="36" t="s">
        <v>149</v>
      </c>
      <c r="F135" s="49">
        <v>12300</v>
      </c>
      <c r="G135" s="48"/>
      <c r="H135" s="47">
        <f t="shared" si="1"/>
        <v>18318168.65</v>
      </c>
    </row>
    <row r="136" spans="2:8" s="5" customFormat="1" ht="28.5" customHeight="1">
      <c r="B136" s="33"/>
      <c r="C136" s="69" t="s">
        <v>33</v>
      </c>
      <c r="D136" s="35" t="s">
        <v>25</v>
      </c>
      <c r="E136" s="66" t="s">
        <v>150</v>
      </c>
      <c r="F136" s="49"/>
      <c r="G136" s="48">
        <v>175</v>
      </c>
      <c r="H136" s="47">
        <f t="shared" si="1"/>
        <v>18317993.65</v>
      </c>
    </row>
    <row r="137" spans="2:8" s="3" customFormat="1" ht="21.75" thickBot="1">
      <c r="B137" s="70"/>
      <c r="C137" s="71" t="s">
        <v>33</v>
      </c>
      <c r="D137" s="72" t="s">
        <v>25</v>
      </c>
      <c r="E137" s="73" t="s">
        <v>151</v>
      </c>
      <c r="F137" s="74"/>
      <c r="G137" s="75">
        <v>7868.13</v>
      </c>
      <c r="H137" s="76">
        <f t="shared" si="1"/>
        <v>18310125.52</v>
      </c>
    </row>
    <row r="138" spans="2:8" s="3" customFormat="1" ht="9.75" customHeight="1" thickBot="1">
      <c r="B138" s="77"/>
      <c r="C138" s="43"/>
      <c r="D138" s="43"/>
      <c r="E138" s="44"/>
      <c r="F138" s="43"/>
      <c r="G138" s="45"/>
      <c r="H138" s="46"/>
    </row>
    <row r="139" spans="2:8" s="3" customFormat="1" ht="21.75" customHeight="1" thickBot="1">
      <c r="B139" s="22"/>
      <c r="C139" s="16"/>
      <c r="D139" s="16"/>
      <c r="E139" s="14" t="s">
        <v>9</v>
      </c>
      <c r="F139" s="13">
        <f>SUM(F16:F136)</f>
        <v>17422023.47</v>
      </c>
      <c r="G139" s="13">
        <f>SUM(G16:G137)</f>
        <v>5083085.549999999</v>
      </c>
      <c r="H139" s="15">
        <f>H14+F139-G139</f>
        <v>18310125.520000003</v>
      </c>
    </row>
    <row r="140" spans="2:8" s="1" customFormat="1" ht="23.25" customHeight="1">
      <c r="B140" s="4"/>
      <c r="C140" s="4"/>
      <c r="D140" s="4"/>
      <c r="E140" s="4"/>
      <c r="F140" s="4"/>
      <c r="G140" s="4"/>
      <c r="H140" s="11"/>
    </row>
    <row r="141" spans="2:8" s="1" customFormat="1" ht="23.25" customHeight="1">
      <c r="B141" s="4"/>
      <c r="C141" s="4"/>
      <c r="D141" s="4"/>
      <c r="E141" s="4"/>
      <c r="F141" s="4"/>
      <c r="G141" s="4"/>
      <c r="H141" s="28"/>
    </row>
    <row r="142" spans="2:8" s="1" customFormat="1" ht="23.25" customHeight="1">
      <c r="B142" s="4"/>
      <c r="C142" s="4"/>
      <c r="D142" s="4"/>
      <c r="E142" s="4"/>
      <c r="F142" s="4"/>
      <c r="G142" s="4"/>
      <c r="H142" s="11"/>
    </row>
    <row r="143" spans="2:8" s="1" customFormat="1" ht="23.25" customHeight="1">
      <c r="B143" s="55" t="s">
        <v>16</v>
      </c>
      <c r="C143" s="55"/>
      <c r="D143" s="55"/>
      <c r="E143" s="4"/>
      <c r="F143" s="55" t="s">
        <v>17</v>
      </c>
      <c r="G143" s="55"/>
      <c r="H143" s="55"/>
    </row>
    <row r="144" spans="2:8" s="17" customFormat="1" ht="20.25">
      <c r="B144" s="50" t="s">
        <v>11</v>
      </c>
      <c r="C144" s="50"/>
      <c r="D144" s="50"/>
      <c r="F144" s="51" t="s">
        <v>12</v>
      </c>
      <c r="G144" s="51"/>
      <c r="H144" s="51"/>
    </row>
    <row r="145" spans="1:12" s="17" customFormat="1" ht="20.25">
      <c r="A145" s="18"/>
      <c r="B145" s="56" t="s">
        <v>23</v>
      </c>
      <c r="C145" s="56"/>
      <c r="D145" s="56"/>
      <c r="E145" s="19"/>
      <c r="F145" s="54" t="s">
        <v>24</v>
      </c>
      <c r="G145" s="54"/>
      <c r="H145" s="54"/>
      <c r="I145" s="18"/>
      <c r="J145" s="18"/>
      <c r="K145" s="18"/>
      <c r="L145" s="18"/>
    </row>
    <row r="146" spans="1:12" s="17" customFormat="1" ht="20.25">
      <c r="A146" s="18"/>
      <c r="B146" s="50" t="s">
        <v>20</v>
      </c>
      <c r="C146" s="50"/>
      <c r="D146" s="50"/>
      <c r="F146" s="51" t="s">
        <v>13</v>
      </c>
      <c r="G146" s="51"/>
      <c r="H146" s="51"/>
      <c r="I146" s="18"/>
      <c r="J146" s="18"/>
      <c r="K146" s="18"/>
      <c r="L146" s="18"/>
    </row>
    <row r="147" spans="1:12" s="17" customFormat="1" ht="23.25" customHeight="1">
      <c r="A147" s="18"/>
      <c r="B147" s="29"/>
      <c r="C147" s="29"/>
      <c r="D147" s="29"/>
      <c r="H147" s="20"/>
      <c r="I147" s="18"/>
      <c r="J147" s="18"/>
      <c r="K147" s="18"/>
      <c r="L147" s="18"/>
    </row>
    <row r="148" ht="23.25" customHeight="1"/>
    <row r="150" spans="2:8" ht="12.75">
      <c r="B150" s="52" t="s">
        <v>14</v>
      </c>
      <c r="C150" s="53"/>
      <c r="D150" s="53"/>
      <c r="E150" s="53"/>
      <c r="F150" s="53"/>
      <c r="G150" s="53"/>
      <c r="H150" s="53"/>
    </row>
    <row r="151" spans="1:12" s="17" customFormat="1" ht="20.25">
      <c r="A151" s="18"/>
      <c r="B151" s="51" t="s">
        <v>15</v>
      </c>
      <c r="C151" s="51"/>
      <c r="D151" s="51"/>
      <c r="E151" s="51"/>
      <c r="F151" s="51"/>
      <c r="G151" s="51"/>
      <c r="H151" s="51"/>
      <c r="I151" s="18"/>
      <c r="J151" s="18"/>
      <c r="K151" s="18"/>
      <c r="L151" s="18"/>
    </row>
    <row r="152" spans="1:12" s="17" customFormat="1" ht="20.25">
      <c r="A152" s="18"/>
      <c r="B152" s="54" t="s">
        <v>21</v>
      </c>
      <c r="C152" s="54"/>
      <c r="D152" s="54"/>
      <c r="E152" s="54"/>
      <c r="F152" s="54"/>
      <c r="G152" s="54"/>
      <c r="H152" s="54"/>
      <c r="I152" s="18"/>
      <c r="J152" s="18"/>
      <c r="K152" s="18"/>
      <c r="L152" s="18"/>
    </row>
    <row r="153" spans="1:12" s="17" customFormat="1" ht="20.25">
      <c r="A153" s="18"/>
      <c r="B153" s="51" t="s">
        <v>22</v>
      </c>
      <c r="C153" s="51"/>
      <c r="D153" s="51"/>
      <c r="E153" s="51"/>
      <c r="F153" s="51"/>
      <c r="G153" s="51"/>
      <c r="H153" s="51"/>
      <c r="I153" s="18"/>
      <c r="J153" s="18"/>
      <c r="K153" s="18"/>
      <c r="L153" s="18"/>
    </row>
  </sheetData>
  <sheetProtection/>
  <mergeCells count="20">
    <mergeCell ref="B6:H6"/>
    <mergeCell ref="B9:H9"/>
    <mergeCell ref="B11:H11"/>
    <mergeCell ref="B13:B15"/>
    <mergeCell ref="C13:E13"/>
    <mergeCell ref="F13:H13"/>
    <mergeCell ref="C14:D14"/>
    <mergeCell ref="F14:G14"/>
    <mergeCell ref="B143:D143"/>
    <mergeCell ref="F143:H143"/>
    <mergeCell ref="B144:D144"/>
    <mergeCell ref="F144:H144"/>
    <mergeCell ref="B145:D145"/>
    <mergeCell ref="F145:H145"/>
    <mergeCell ref="B146:D146"/>
    <mergeCell ref="F146:H146"/>
    <mergeCell ref="B150:H150"/>
    <mergeCell ref="B151:H151"/>
    <mergeCell ref="B152:H152"/>
    <mergeCell ref="B153:H153"/>
  </mergeCells>
  <printOptions/>
  <pageMargins left="0.7086614173228347" right="0.7086614173228347" top="0.7480314960629921" bottom="0.33" header="0.31496062992125984" footer="0.31496062992125984"/>
  <pageSetup horizontalDpi="600" verticalDpi="600" orientation="portrait" scale="62" r:id="rId2"/>
  <rowBreaks count="4" manualBreakCount="4">
    <brk id="114" max="11" man="1"/>
    <brk id="155" max="255" man="1"/>
    <brk id="156" max="255" man="1"/>
    <brk id="158" max="7"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2022-12-13T13:50:28Z</cp:lastPrinted>
  <dcterms:created xsi:type="dcterms:W3CDTF">2006-07-11T17:39:34Z</dcterms:created>
  <dcterms:modified xsi:type="dcterms:W3CDTF">2022-12-13T13:54:25Z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