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RD$" sheetId="1" r:id="rId1"/>
  </sheets>
  <definedNames/>
  <calcPr fullCalcOnLoad="1"/>
</workbook>
</file>

<file path=xl/sharedStrings.xml><?xml version="1.0" encoding="utf-8"?>
<sst xmlns="http://schemas.openxmlformats.org/spreadsheetml/2006/main" count="940" uniqueCount="547">
  <si>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</si>
  <si>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</si>
  <si>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</si>
  <si>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</si>
  <si>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</si>
  <si>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</si>
  <si>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</si>
  <si>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</si>
  <si>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</si>
  <si>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</si>
  <si>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</si>
  <si>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010-241785-7</t>
  </si>
  <si>
    <t>Becas y Viajes de Estudios
Moneda: RD$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</si>
  <si>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</si>
  <si>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</si>
  <si>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</si>
  <si>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</si>
  <si>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</si>
  <si>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</si>
  <si>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</si>
  <si>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</si>
  <si>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</si>
  <si>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</si>
  <si>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</si>
  <si>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</si>
  <si>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TR-10101010</t>
  </si>
  <si>
    <t>N/D</t>
  </si>
  <si>
    <t>Del 1ero al 30 de Abril  2023</t>
  </si>
  <si>
    <t>14/4/2023</t>
  </si>
  <si>
    <t>13/04/2023</t>
  </si>
  <si>
    <t>14/04/2023</t>
  </si>
  <si>
    <t>17/04/2023</t>
  </si>
  <si>
    <t>18/04/2023</t>
  </si>
  <si>
    <t>19/4/2023</t>
  </si>
  <si>
    <t>19/04/2023</t>
  </si>
  <si>
    <t>20/04/2023</t>
  </si>
  <si>
    <t>21/04/2023</t>
  </si>
  <si>
    <t>24/04/2023</t>
  </si>
  <si>
    <t>25/04/2023</t>
  </si>
  <si>
    <t>26/04/2023</t>
  </si>
  <si>
    <t>27/04/2023</t>
  </si>
  <si>
    <t>28/04/2023</t>
  </si>
  <si>
    <t>31/4/2023</t>
  </si>
  <si>
    <t>MESCYT-DESP-0435</t>
  </si>
  <si>
    <t>MESCYT-DESP-0438</t>
  </si>
  <si>
    <t>MESCYT-DESP-0440</t>
  </si>
  <si>
    <t>MESCYT-DESP-0441</t>
  </si>
  <si>
    <t>MESCYT-DESP-0442</t>
  </si>
  <si>
    <t>MESCYT-DESP-0465</t>
  </si>
  <si>
    <t>MESCYT-DESP-0481</t>
  </si>
  <si>
    <t>MESCYT-DESP-0482</t>
  </si>
  <si>
    <t>MESCYT-DESP-0483</t>
  </si>
  <si>
    <t>MESCYT-DESP-0508</t>
  </si>
  <si>
    <t>MESCYT-DESP-0509</t>
  </si>
  <si>
    <t>MESCYT-DESP-0510</t>
  </si>
  <si>
    <t>MESCYT-DESP-0511</t>
  </si>
  <si>
    <t>MESCYT-DESP-0516</t>
  </si>
  <si>
    <t>MESCYT-DESP-0517</t>
  </si>
  <si>
    <t>MESCYT-DESP-0518</t>
  </si>
  <si>
    <t>MESCYT-DESP-0519</t>
  </si>
  <si>
    <t>MESCYT-DESP-0522</t>
  </si>
  <si>
    <t>MESCYT-DESP-0579</t>
  </si>
  <si>
    <t>MESCYT-DESP-0581</t>
  </si>
  <si>
    <t>MESCYT-DESP-0583</t>
  </si>
  <si>
    <t>MESCYT-DESP-0584</t>
  </si>
  <si>
    <t>MESCYT-DESP-0588</t>
  </si>
  <si>
    <t>MESCYT-DESP-0589</t>
  </si>
  <si>
    <t>MESCYT-DESP-0592</t>
  </si>
  <si>
    <t>MESCYT-DESP-0596</t>
  </si>
  <si>
    <t>BN-CI1507</t>
  </si>
  <si>
    <t>BN-CI1514</t>
  </si>
  <si>
    <t>MESCYT-DESP-0439</t>
  </si>
  <si>
    <t>MESCYT-DESP-0520</t>
  </si>
  <si>
    <t>MESCYT-DESP-0521</t>
  </si>
  <si>
    <t>MESCYT-DESP-0523</t>
  </si>
  <si>
    <t>MESCYT-DESP-0525</t>
  </si>
  <si>
    <t>MESCYT-DESP-0587</t>
  </si>
  <si>
    <t>MESCYT-DESP-0644</t>
  </si>
  <si>
    <t>MESCYT-DESP-0647</t>
  </si>
  <si>
    <t>MESCYT-DESP-0648</t>
  </si>
  <si>
    <t>MESCYT-DESP-0652</t>
  </si>
  <si>
    <t>MESCYT-DESP-0657</t>
  </si>
  <si>
    <t>MESCYT-DESP-0658</t>
  </si>
  <si>
    <t>MESCYT-DESP-0469</t>
  </si>
  <si>
    <t>BN-03542</t>
  </si>
  <si>
    <t>MESCYT-DESP-0591</t>
  </si>
  <si>
    <t>MESCYT-DESP-0594</t>
  </si>
  <si>
    <t>MESCYT-DESP-0595</t>
  </si>
  <si>
    <t>MESCYT-DESP-0425</t>
  </si>
  <si>
    <t>MESCYT-DESP-0482-1</t>
  </si>
  <si>
    <t>MESCYT-DESP-0593</t>
  </si>
  <si>
    <t>BN0-3703</t>
  </si>
  <si>
    <t>BN0-3706</t>
  </si>
  <si>
    <t>TR-MESCYT/CON-0219</t>
  </si>
  <si>
    <t>BN-03705</t>
  </si>
  <si>
    <t>BN-03707</t>
  </si>
  <si>
    <t>BN-03708</t>
  </si>
  <si>
    <t>BN-03712</t>
  </si>
  <si>
    <t>BN-03713</t>
  </si>
  <si>
    <t>BN-03714</t>
  </si>
  <si>
    <t>MESCYT-DESP-0655</t>
  </si>
  <si>
    <t>BN-03726</t>
  </si>
  <si>
    <t>MESCYT-DESP-0434</t>
  </si>
  <si>
    <t>MESCYT-DESP-0582</t>
  </si>
  <si>
    <t>MESCYT-DESP-0585</t>
  </si>
  <si>
    <t>MESCYT-DESP-0586</t>
  </si>
  <si>
    <t>MESCYT-DESP-0590</t>
  </si>
  <si>
    <t>MESCYT-DESP-0642</t>
  </si>
  <si>
    <t>MESCYT-DESP-0650</t>
  </si>
  <si>
    <t>MESCYT-DESP-0651</t>
  </si>
  <si>
    <t>MESCYT-DESP-0738</t>
  </si>
  <si>
    <t>MESCYT-DESP-0425-1</t>
  </si>
  <si>
    <t>BN-03510</t>
  </si>
  <si>
    <t>BN-03511</t>
  </si>
  <si>
    <t>BN-03513</t>
  </si>
  <si>
    <t>BN-03514</t>
  </si>
  <si>
    <t>BN-03570</t>
  </si>
  <si>
    <t>BN-03578</t>
  </si>
  <si>
    <t>BN-03581</t>
  </si>
  <si>
    <t>BN-03587</t>
  </si>
  <si>
    <t>BN-03590</t>
  </si>
  <si>
    <t>BN-03591</t>
  </si>
  <si>
    <t>BN-03592</t>
  </si>
  <si>
    <t>BN-03593</t>
  </si>
  <si>
    <t>BN-03594</t>
  </si>
  <si>
    <t>BN-03607</t>
  </si>
  <si>
    <t>BN-03616</t>
  </si>
  <si>
    <t>BN-03621</t>
  </si>
  <si>
    <t>BN-03622</t>
  </si>
  <si>
    <t>BN-03639</t>
  </si>
  <si>
    <t>BN-03640</t>
  </si>
  <si>
    <t>BN-03641</t>
  </si>
  <si>
    <t>BN-03642</t>
  </si>
  <si>
    <t>BN-03650</t>
  </si>
  <si>
    <t>BN-03651</t>
  </si>
  <si>
    <t>BN-03652</t>
  </si>
  <si>
    <t>BN-03656</t>
  </si>
  <si>
    <t>BN-03657</t>
  </si>
  <si>
    <t>BN-03661</t>
  </si>
  <si>
    <t>BN-03663</t>
  </si>
  <si>
    <t>BN-03666</t>
  </si>
  <si>
    <t>BN-03667</t>
  </si>
  <si>
    <t>BN-03669</t>
  </si>
  <si>
    <t>BN-03671</t>
  </si>
  <si>
    <t>BN-03672</t>
  </si>
  <si>
    <t>BN-03696</t>
  </si>
  <si>
    <t>BN-03704</t>
  </si>
  <si>
    <t>MESCYT-DESP-0643</t>
  </si>
  <si>
    <t>MESCYT-DESP-0641</t>
  </si>
  <si>
    <t>MESCYT-DESP-0649</t>
  </si>
  <si>
    <t>MESCYT-DESP-0653</t>
  </si>
  <si>
    <t>MESCYT-DESP-0654</t>
  </si>
  <si>
    <t>MESCYT-DESP-0656</t>
  </si>
  <si>
    <t>MESCYT-DESP-0704</t>
  </si>
  <si>
    <t>MESCYT-DESP-0705</t>
  </si>
  <si>
    <t>MESCYT-DESP-0706</t>
  </si>
  <si>
    <t>MESCYT-DESP-0708</t>
  </si>
  <si>
    <t>MESCYT-DESP-0709</t>
  </si>
  <si>
    <t>MESCYT-DESP-0710</t>
  </si>
  <si>
    <t>MESCYT-DESP-0711</t>
  </si>
  <si>
    <t>MESCYT-DESP-0713</t>
  </si>
  <si>
    <t>MESCYT-DESP-0714</t>
  </si>
  <si>
    <t>MESCYT-DESP-0715</t>
  </si>
  <si>
    <t>MESCYT-DESP-0716</t>
  </si>
  <si>
    <t>MESCYT-DESP-0717</t>
  </si>
  <si>
    <t>MESCYT-DESP-0749</t>
  </si>
  <si>
    <t>MESCYT-DESP-0755</t>
  </si>
  <si>
    <t>BN-03701</t>
  </si>
  <si>
    <t>BN-03646-1</t>
  </si>
  <si>
    <t>BN-03688</t>
  </si>
  <si>
    <t>BN-03700</t>
  </si>
  <si>
    <t>BN-03702</t>
  </si>
  <si>
    <t>BN-03716</t>
  </si>
  <si>
    <t>BN-03722</t>
  </si>
  <si>
    <t>MESCYT-DESP-0737</t>
  </si>
  <si>
    <t>MESCYT-DESP-0746</t>
  </si>
  <si>
    <t>MESCYT-DESP-0753</t>
  </si>
  <si>
    <t>MESCYT-DESP-0820</t>
  </si>
  <si>
    <t>MESCYT-DESP-0722</t>
  </si>
  <si>
    <t>BN-03729</t>
  </si>
  <si>
    <t>MESCYT-DESP-0720</t>
  </si>
  <si>
    <t>MESCYT-DESP-0721</t>
  </si>
  <si>
    <t>MESCYT-DESP-0723</t>
  </si>
  <si>
    <t>MESCYT-DESP-0740</t>
  </si>
  <si>
    <t>MESCYT-DESP-0745</t>
  </si>
  <si>
    <t>BN-03653</t>
  </si>
  <si>
    <t>BN-03649</t>
  </si>
  <si>
    <t>BN-03737</t>
  </si>
  <si>
    <t>BN-03738</t>
  </si>
  <si>
    <t>BN-03742</t>
  </si>
  <si>
    <t>MESCYT-DESP-0719</t>
  </si>
  <si>
    <t>MESCYT-DESP-0718</t>
  </si>
  <si>
    <t>MESCYT-DESP-0813</t>
  </si>
  <si>
    <t>MESCYT-DESP-0818</t>
  </si>
  <si>
    <t>MESCYT-DESP-0821</t>
  </si>
  <si>
    <t>MESCYT-DESP-0822</t>
  </si>
  <si>
    <t>MESCYT-DESP-0826</t>
  </si>
  <si>
    <t>BN-03532</t>
  </si>
  <si>
    <t>BN-03717</t>
  </si>
  <si>
    <t>BN-03734</t>
  </si>
  <si>
    <r>
      <rPr>
        <b/>
        <sz val="8"/>
        <color indexed="8"/>
        <rFont val="Segoe UI"/>
        <family val="2"/>
      </rPr>
      <t>UNIVERSIDADE DA CORUÑA 2022-23,</t>
    </r>
    <r>
      <rPr>
        <sz val="8"/>
        <color indexed="8"/>
        <rFont val="Segoe UI"/>
        <family val="2"/>
      </rPr>
      <t xml:space="preserve"> PAGO CUOTA 7 A LA 8/12  CORRESPONDIENTE A MANUTENCIÓN MES DE MARZO/ABRIL  2023, DE NUEVE (09) ESTUDIANTE  BECADOS POR ESTE MINISTERIO.</t>
    </r>
  </si>
  <si>
    <r>
      <rPr>
        <b/>
        <sz val="8"/>
        <color indexed="8"/>
        <rFont val="Segoe UI"/>
        <family val="2"/>
      </rPr>
      <t xml:space="preserve">UNIVERSIDAD HARPER ADAMS, REINO UNIDO, </t>
    </r>
    <r>
      <rPr>
        <sz val="8"/>
        <color indexed="8"/>
        <rFont val="Segoe UI"/>
        <family val="2"/>
      </rPr>
      <t>PAGO CUOTA 8 Y 9/12 CORRESPONDIENTE A MANUTENCION MES DE ABRIL/MAYO 2023, DE LA BECADA GABRIELA VASQUEZ JIMENEZ.</t>
    </r>
  </si>
  <si>
    <r>
      <rPr>
        <b/>
        <sz val="8"/>
        <color indexed="8"/>
        <rFont val="Segoe UI"/>
        <family val="2"/>
      </rPr>
      <t>UNIVERSIDAD JOSE ORTEGA Y GASSET, GREGORIO MARAÑON,</t>
    </r>
    <r>
      <rPr>
        <sz val="8"/>
        <color indexed="8"/>
        <rFont val="Segoe UI"/>
        <family val="2"/>
      </rPr>
      <t xml:space="preserve"> PAGO CUOTA 8 Y 9/12  CORRESPONDIENTE A MANUTENCIÓN MES ABRIL/MAYO 2023, DE (06) ESTUDIANTE BECADOS (REP. DOMINICANA).</t>
    </r>
  </si>
  <si>
    <r>
      <rPr>
        <b/>
        <sz val="8"/>
        <color indexed="8"/>
        <rFont val="Segoe UI"/>
        <family val="2"/>
      </rPr>
      <t>UNIVERSIDAD JOSE ORTEGA Y GASSET, GREGORIO MARAÑON,</t>
    </r>
    <r>
      <rPr>
        <sz val="8"/>
        <color indexed="8"/>
        <rFont val="Segoe UI"/>
        <family val="2"/>
      </rPr>
      <t xml:space="preserve"> PAGO CUOTA 8 Y 9/12  CORRESPONDIENTE A MANUTENCIÓN MES ABRIL/MAYO 2023, DE LA  BECADA PAULINA ANTONIA NUÑEZ NOVAS (REP. DOMINICANA).</t>
    </r>
  </si>
  <si>
    <r>
      <rPr>
        <b/>
        <sz val="8"/>
        <color indexed="8"/>
        <rFont val="Segoe UI"/>
        <family val="2"/>
      </rPr>
      <t xml:space="preserve">INSTITUTO EUROPEO DI DESIGN, IED, </t>
    </r>
    <r>
      <rPr>
        <sz val="8"/>
        <color indexed="8"/>
        <rFont val="Segoe UI"/>
        <family val="2"/>
      </rPr>
      <t>PAGO CUOTA 7 Y 8/10 CORRESPONDIENTE A LA MANUTENCION MES DE ABRIL/MAYO 2023, DE LA BECADA KATHERINE ALTAGRACIA PEÑA ESCAÑO (REP. DOMINICANA).</t>
    </r>
  </si>
  <si>
    <r>
      <rPr>
        <b/>
        <sz val="8"/>
        <color indexed="8"/>
        <rFont val="Segoe UI"/>
        <family val="2"/>
      </rPr>
      <t xml:space="preserve">INSTITUTO EUROPEO DI DESIGN, IED, </t>
    </r>
    <r>
      <rPr>
        <sz val="8"/>
        <color indexed="8"/>
        <rFont val="Segoe UI"/>
        <family val="2"/>
      </rPr>
      <t>PAGO CUOTA 7 Y 8/10 CORRESPONDIENTE A LA MANUTENCION MES DE ABRIL/MAYO 2023, DE LA BECADA AMBAR CAMILA RAMIREZ CIPRIAN (REP. DOMINICANA).</t>
    </r>
  </si>
  <si>
    <r>
      <rPr>
        <b/>
        <sz val="8"/>
        <color indexed="8"/>
        <rFont val="Segoe UI"/>
        <family val="2"/>
      </rPr>
      <t>UNIVERSIDAD DE LA CALABRIA,</t>
    </r>
    <r>
      <rPr>
        <sz val="8"/>
        <color indexed="8"/>
        <rFont val="Segoe UI"/>
        <family val="2"/>
      </rPr>
      <t xml:space="preserve"> PAGO CUOTA 7 Y 8/24  CORRESPONDIENTE A MANUTENCIÓN MES DE ABRIL/MAYO 2023, DE SIETE (07) BECADOS EN EL EXTERIOR.</t>
    </r>
  </si>
  <si>
    <r>
      <rPr>
        <b/>
        <sz val="8"/>
        <color indexed="8"/>
        <rFont val="Segoe UI"/>
        <family val="2"/>
      </rPr>
      <t xml:space="preserve">UNIVERSITY OF WOLVERHAMPTON, </t>
    </r>
    <r>
      <rPr>
        <sz val="8"/>
        <color indexed="8"/>
        <rFont val="Segoe UI"/>
        <family val="2"/>
      </rPr>
      <t>PAGO CUOTA 7 A LA 8/12, CORRESPONDIENTE A MANUTENCION MES DE ABRIL/MAYO 2023, DEL BECADO LISANDRO RAFAEL MELO JAQUEZ.</t>
    </r>
  </si>
  <si>
    <r>
      <rPr>
        <b/>
        <sz val="8"/>
        <color indexed="8"/>
        <rFont val="Segoe UI"/>
        <family val="2"/>
      </rPr>
      <t xml:space="preserve">UNIVERSITY OF WOLVERHAMPTON, </t>
    </r>
    <r>
      <rPr>
        <sz val="8"/>
        <color indexed="8"/>
        <rFont val="Segoe UI"/>
        <family val="2"/>
      </rPr>
      <t>PAGO CUOTA 7 A LA 8/12, CORRESPONDIENTE A MANUTENCION MES DE ABRIL/MAYO 2023, DEL BECADO CESAR ARTURO ABREU JIMENEZ.</t>
    </r>
  </si>
  <si>
    <r>
      <rPr>
        <b/>
        <sz val="8"/>
        <color indexed="8"/>
        <rFont val="Segoe UI"/>
        <family val="2"/>
      </rPr>
      <t xml:space="preserve">UNIVERSITY OF WOLVERHAMPTON, </t>
    </r>
    <r>
      <rPr>
        <sz val="8"/>
        <color indexed="8"/>
        <rFont val="Segoe UI"/>
        <family val="2"/>
      </rPr>
      <t>PAGO CUOTA 7 A LA 8/12, CORRESPONDIENTE A MANUTENCION MES DE ABRIL/MAYO 2023, DEL BECADO HANSEL LOPEZ MOTA.</t>
    </r>
  </si>
  <si>
    <r>
      <rPr>
        <b/>
        <sz val="8"/>
        <color indexed="8"/>
        <rFont val="Segoe UI"/>
        <family val="2"/>
      </rPr>
      <t xml:space="preserve">UNIVERSITY OF WOLVERHAMPTON, </t>
    </r>
    <r>
      <rPr>
        <sz val="8"/>
        <color indexed="8"/>
        <rFont val="Segoe UI"/>
        <family val="2"/>
      </rPr>
      <t>PAGO CUOTA 7 A LA 8/12, CORRESPONDIENTE A MANUTENCION MES DE ABRIL/MAYO 2023, DE LA BECADA SARAH DANIELA SANCHEZ REYES.</t>
    </r>
  </si>
  <si>
    <r>
      <rPr>
        <b/>
        <sz val="8"/>
        <color indexed="8"/>
        <rFont val="Segoe UI"/>
        <family val="2"/>
      </rPr>
      <t xml:space="preserve">UNIVERSITY OF WOLVERHAMPTON, </t>
    </r>
    <r>
      <rPr>
        <sz val="8"/>
        <color indexed="8"/>
        <rFont val="Segoe UI"/>
        <family val="2"/>
      </rPr>
      <t>PAGO CUOTA 7 A LA 8/12, CORRESPONDIENTE A MANUTENCION MES DE ABRIL/MAYO 2023, DEL BECADO EDWARD ENMANUEL SANTOS MARTE.</t>
    </r>
  </si>
  <si>
    <r>
      <rPr>
        <b/>
        <sz val="8"/>
        <color indexed="8"/>
        <rFont val="Segoe UI"/>
        <family val="2"/>
      </rPr>
      <t>UNIVERSIDAD DE LA CALABRIA,</t>
    </r>
    <r>
      <rPr>
        <sz val="8"/>
        <color indexed="8"/>
        <rFont val="Segoe UI"/>
        <family val="2"/>
      </rPr>
      <t xml:space="preserve"> PAGO CUOTA 19 Y 20/24  CORRESPONDIENTE A MANUTENCIÓN MES DE ABRIL/MAYO 2023, DEL BECADO DARWIN VICTORIANO SOTO LEBRON.</t>
    </r>
  </si>
  <si>
    <r>
      <rPr>
        <b/>
        <sz val="8"/>
        <color indexed="8"/>
        <rFont val="Segoe UI"/>
        <family val="2"/>
      </rPr>
      <t>UNIVERSIDAD DE LA CALABRIA,</t>
    </r>
    <r>
      <rPr>
        <sz val="8"/>
        <color indexed="8"/>
        <rFont val="Segoe UI"/>
        <family val="2"/>
      </rPr>
      <t xml:space="preserve"> PAGO CUOTA 19 Y 20/24  CORRESPONDIENTE A MANUTENCIÓN MES DE ABRIL/MAYO 2023, DEL BECADO DAVID RICARDO FELIZ TORRES.</t>
    </r>
  </si>
  <si>
    <r>
      <rPr>
        <b/>
        <sz val="8"/>
        <color indexed="8"/>
        <rFont val="Segoe UI"/>
        <family val="2"/>
      </rPr>
      <t>UNIVERSIDAD DE LA CALABRIA,</t>
    </r>
    <r>
      <rPr>
        <sz val="8"/>
        <color indexed="8"/>
        <rFont val="Segoe UI"/>
        <family val="2"/>
      </rPr>
      <t xml:space="preserve"> PAGO CUOTA 19 Y 20/24  CORRESPONDIENTE A MANUTENCIÓN MES DE ABRIL/MAYO 2023, DE LA  BECADA ELINA DESSIREET FERRERAS DE CARDENAS .</t>
    </r>
  </si>
  <si>
    <r>
      <rPr>
        <b/>
        <sz val="8"/>
        <color indexed="8"/>
        <rFont val="Segoe UI"/>
        <family val="2"/>
      </rPr>
      <t>FORDHAM UNIVERSITY,</t>
    </r>
    <r>
      <rPr>
        <sz val="8"/>
        <color indexed="8"/>
        <rFont val="Segoe UI"/>
        <family val="2"/>
      </rPr>
      <t xml:space="preserve"> PAGO CUOTA 9 Y 10/12 CORRESPONDIENTE A MANUTENCION MES DE ABRIL/MAYO 2023, DE LA  BECADA ANDREIDY SANTANA ABREU.</t>
    </r>
  </si>
  <si>
    <r>
      <rPr>
        <b/>
        <sz val="8"/>
        <color indexed="8"/>
        <rFont val="Segoe UI"/>
        <family val="2"/>
      </rPr>
      <t>FORDHAM UNIVERSITY,</t>
    </r>
    <r>
      <rPr>
        <sz val="8"/>
        <color indexed="8"/>
        <rFont val="Segoe UI"/>
        <family val="2"/>
      </rPr>
      <t xml:space="preserve"> PAGO CUOTA 9 Y 10/12 CORRESPONDIENTE A MANUTENCION MES DE ABRIL/MAYO 2023, DEL  BECADO JOSE MENDEZ MARTINEZ.</t>
    </r>
  </si>
  <si>
    <r>
      <rPr>
        <b/>
        <sz val="8"/>
        <color indexed="8"/>
        <rFont val="Segoe UI"/>
        <family val="2"/>
      </rPr>
      <t>FORDHAM UNIVERSITY,</t>
    </r>
    <r>
      <rPr>
        <sz val="8"/>
        <color indexed="8"/>
        <rFont val="Segoe UI"/>
        <family val="2"/>
      </rPr>
      <t xml:space="preserve"> PAGO CUOTA 9 Y 10/12 CORRESPONDIENTE A MANUTENCION MES DE ABRIL/MAYO 2023, DE LA  BECADA EMELY ORTIZ SUBERO.</t>
    </r>
  </si>
  <si>
    <r>
      <rPr>
        <b/>
        <sz val="8"/>
        <color indexed="8"/>
        <rFont val="Segoe UI"/>
        <family val="2"/>
      </rPr>
      <t>FORDHAM UNIVERSITY,</t>
    </r>
    <r>
      <rPr>
        <sz val="8"/>
        <color indexed="8"/>
        <rFont val="Segoe UI"/>
        <family val="2"/>
      </rPr>
      <t xml:space="preserve"> PAGO CUOTA 9 Y 10/12 CORRESPONDIENTE A MANUTENCION MES DE ABRIL/MAYO 2023, DEL  BECADO JEREMY ALEJANDRO MARTINEZ MATOS .</t>
    </r>
  </si>
  <si>
    <r>
      <rPr>
        <b/>
        <sz val="8"/>
        <color indexed="8"/>
        <rFont val="Segoe UI"/>
        <family val="2"/>
      </rPr>
      <t>FORDHAM UNIVERSITY,</t>
    </r>
    <r>
      <rPr>
        <sz val="8"/>
        <color indexed="8"/>
        <rFont val="Segoe UI"/>
        <family val="2"/>
      </rPr>
      <t xml:space="preserve"> PAGO CUOTA 9 Y 10/12 CORRESPONDIENTE A MANUTENCION MES DE ABRIL/MAYO 2023, DEL  BECADO JOSE ANDRES TEJEDA RODRIGUEZ.</t>
    </r>
  </si>
  <si>
    <r>
      <rPr>
        <b/>
        <sz val="8"/>
        <color indexed="8"/>
        <rFont val="Segoe UI"/>
        <family val="2"/>
      </rPr>
      <t>FORDHAM UNIVERSITY,</t>
    </r>
    <r>
      <rPr>
        <sz val="8"/>
        <color indexed="8"/>
        <rFont val="Segoe UI"/>
        <family val="2"/>
      </rPr>
      <t xml:space="preserve"> PAGO CUOTA 9 Y 10/12 CORRESPONDIENTE A MANUTENCION MES DE ABRIL/MAYO 2023, DE LA  BECADA LEYDIAN MERCEL MATOS FABIAN.</t>
    </r>
  </si>
  <si>
    <r>
      <rPr>
        <b/>
        <sz val="8"/>
        <color indexed="8"/>
        <rFont val="Segoe UI"/>
        <family val="2"/>
      </rPr>
      <t>FORDHAM UNIVERSITY,</t>
    </r>
    <r>
      <rPr>
        <sz val="8"/>
        <color indexed="8"/>
        <rFont val="Segoe UI"/>
        <family val="2"/>
      </rPr>
      <t xml:space="preserve"> PAGO CUOTA 9 Y 10/12 CORRESPONDIENTE A MANUTENCION MES DE ABRIL/MAYO 2023, DEL  BECADO MIGUEL ALEJANDRO MALDONADO SANTELISES.</t>
    </r>
  </si>
  <si>
    <r>
      <rPr>
        <b/>
        <sz val="8"/>
        <color indexed="8"/>
        <rFont val="Segoe UI"/>
        <family val="2"/>
      </rPr>
      <t>FORDHAM UNIVERSITY,</t>
    </r>
    <r>
      <rPr>
        <sz val="8"/>
        <color indexed="8"/>
        <rFont val="Segoe UI"/>
        <family val="2"/>
      </rPr>
      <t xml:space="preserve"> PAGO CUOTA 9 Y 10/12 CORRESPONDIENTE A MANUTENCION MES DE ABRIL/MAYO 2023, DE LA  BECADA PAMELA CLARK CID.</t>
    </r>
  </si>
  <si>
    <r>
      <rPr>
        <b/>
        <sz val="8"/>
        <color indexed="8"/>
        <rFont val="Segoe UI"/>
        <family val="2"/>
      </rPr>
      <t>FORDHAM UNIVERSITY,</t>
    </r>
    <r>
      <rPr>
        <sz val="8"/>
        <color indexed="8"/>
        <rFont val="Segoe UI"/>
        <family val="2"/>
      </rPr>
      <t xml:space="preserve"> PAGO CUOTA 9 Y 10/12 CORRESPONDIENTE A MANUTENCION MES DE ABRIL/MAYO 2023, DE LA  BECADA ROSA MARIA SIERRA PEÑA.</t>
    </r>
  </si>
  <si>
    <r>
      <rPr>
        <b/>
        <sz val="8"/>
        <color indexed="8"/>
        <rFont val="Segoe UI"/>
        <family val="2"/>
      </rPr>
      <t>FORDHAM UNIVERSITY,</t>
    </r>
    <r>
      <rPr>
        <sz val="8"/>
        <color indexed="8"/>
        <rFont val="Segoe UI"/>
        <family val="2"/>
      </rPr>
      <t xml:space="preserve"> PAGO CUOTA 8 Y 9/12 CORRESPONDIENTE A MANUTENCION MES DE ABRIL/MAYO 2023, DEL   BECADO MICHAEL DAVID MOSQUEA GARCIA.</t>
    </r>
  </si>
  <si>
    <r>
      <rPr>
        <b/>
        <sz val="8"/>
        <color indexed="8"/>
        <rFont val="Segoe UI"/>
        <family val="2"/>
      </rPr>
      <t>FORDHAM UNIVERSITY,</t>
    </r>
    <r>
      <rPr>
        <sz val="8"/>
        <color indexed="8"/>
        <rFont val="Segoe UI"/>
        <family val="2"/>
      </rPr>
      <t xml:space="preserve"> PAGO CUOTA 8 Y 9/12 CORRESPONDIENTE A MANUTENCION MES DE ABRIL/MAYO 2023, DE LA   BECADA TRIANA MARIA ABEL ENCARNACION.</t>
    </r>
  </si>
  <si>
    <r>
      <rPr>
        <b/>
        <sz val="8"/>
        <color indexed="8"/>
        <rFont val="Segoe UI"/>
        <family val="2"/>
      </rPr>
      <t>FORDHAM UNIVERSITY,</t>
    </r>
    <r>
      <rPr>
        <sz val="8"/>
        <color indexed="8"/>
        <rFont val="Segoe UI"/>
        <family val="2"/>
      </rPr>
      <t xml:space="preserve"> PAGO CUOTA 8 Y 9/12 CORRESPONDIENTE A MANUTENCION MES DE ABRIL/MAYO 2023, DEL   BECADO RAUL CALDERON ROSENDO.</t>
    </r>
  </si>
  <si>
    <r>
      <rPr>
        <b/>
        <sz val="8"/>
        <color indexed="8"/>
        <rFont val="Segoe UI"/>
        <family val="2"/>
      </rPr>
      <t xml:space="preserve">INSTITUTO EUROPEO DI DESIGN, IED, </t>
    </r>
    <r>
      <rPr>
        <sz val="8"/>
        <color indexed="8"/>
        <rFont val="Segoe UI"/>
        <family val="2"/>
      </rPr>
      <t>PAGO CUOTA 7 Y 8/10 CORRESPONDIENTE A LA MANUTENCION MES DE ABRIL/MAYO 2023, DE LA BECADA ALEXANDRA MEDINA VALDEZ (REP. DOMINICANA).</t>
    </r>
  </si>
  <si>
    <r>
      <rPr>
        <b/>
        <sz val="8"/>
        <color indexed="8"/>
        <rFont val="Segoe UI"/>
        <family val="2"/>
      </rPr>
      <t xml:space="preserve">PORTSMOUTH 2022-2023, </t>
    </r>
    <r>
      <rPr>
        <sz val="8"/>
        <color indexed="8"/>
        <rFont val="Segoe UI"/>
        <family val="2"/>
      </rPr>
      <t>PAGO CUOTA 7 Y 8/12, CORRESPONDIENTE A MANUTENCION MES DE ABRIL/MAYO 2023, DEL (06) BECADOS (REINO UNIDO).</t>
    </r>
  </si>
  <si>
    <r>
      <rPr>
        <b/>
        <sz val="8"/>
        <color indexed="8"/>
        <rFont val="Segoe UI"/>
        <family val="2"/>
      </rPr>
      <t xml:space="preserve">PORTSMOUTH 2022-2023, </t>
    </r>
    <r>
      <rPr>
        <sz val="8"/>
        <color indexed="8"/>
        <rFont val="Segoe UI"/>
        <family val="2"/>
      </rPr>
      <t>PAGO CUOTA 7 Y 8/12, CORRESPONDIENTE A MANUTENCION MES DE ABRIL/MAYO 2023, DE LA BECADA MELISSA CRISSEL HERNANDEZ DE LOS SANTOS (REINO UNIDO).</t>
    </r>
  </si>
  <si>
    <r>
      <rPr>
        <b/>
        <sz val="8"/>
        <color indexed="8"/>
        <rFont val="Segoe UI"/>
        <family val="2"/>
      </rPr>
      <t xml:space="preserve">PORTSMOUTH 2022-2023, </t>
    </r>
    <r>
      <rPr>
        <sz val="8"/>
        <color indexed="8"/>
        <rFont val="Segoe UI"/>
        <family val="2"/>
      </rPr>
      <t>PAGO CUOTA 1 A LA 5/17, CORRESPONDIENTE A MANUTENCION MES DE ENERO/MAYO 2023, DEL BECADO JOHEDENNYS NIOMAIQUELLA SANTANA MONTERO (REINO UNIDO).</t>
    </r>
  </si>
  <si>
    <r>
      <rPr>
        <b/>
        <sz val="8"/>
        <color indexed="8"/>
        <rFont val="Segoe UI"/>
        <family val="2"/>
      </rPr>
      <t xml:space="preserve">PORTSMOUTH 2022, </t>
    </r>
    <r>
      <rPr>
        <sz val="8"/>
        <color indexed="8"/>
        <rFont val="Segoe UI"/>
        <family val="2"/>
      </rPr>
      <t>PAGO CUOTA 15 Y 16/16, CORRESPONDIENTE A MANUTENCION MES DE ABRIL/MAYO 2023, DE LA BECADA RPSSY NATHALIE DE LOS SANTOS ARIAS (REINO UNIDO).</t>
    </r>
  </si>
  <si>
    <r>
      <rPr>
        <b/>
        <sz val="8"/>
        <color indexed="8"/>
        <rFont val="Segoe UI"/>
        <family val="2"/>
      </rPr>
      <t xml:space="preserve">PORTSMOUTH 2022, </t>
    </r>
    <r>
      <rPr>
        <sz val="8"/>
        <color indexed="8"/>
        <rFont val="Segoe UI"/>
        <family val="2"/>
      </rPr>
      <t>PAGO CUOTA 15 Y 16/16, CORRESPONDIENTE A MANUTENCION MES DE ABRIL/MAYO 2023, DE LA BECADA EILEEN LISBETH GONZALEZ VARGAS (REINO UNIDO).</t>
    </r>
  </si>
  <si>
    <r>
      <rPr>
        <b/>
        <sz val="8"/>
        <color indexed="8"/>
        <rFont val="Segoe UI"/>
        <family val="2"/>
      </rPr>
      <t xml:space="preserve">INDEPENDIENTE 8-2021, </t>
    </r>
    <r>
      <rPr>
        <sz val="8"/>
        <color indexed="8"/>
        <rFont val="Segoe UI"/>
        <family val="2"/>
      </rPr>
      <t>PAGO CUOTA 14 Y 15/16 CORRESPONDIENTE A MANUTENCION MES DE ABRIL/MAYO 2023, DEL BECADO JAIRO SAUL AQUINO VARGAS.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</si>
  <si>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8 Y 9/36 Y 8 Y 9/24  CORRESPONDIENTE A MANUTENCIÓN MES DE ABRIL/MAYO 2023, DE SIETE (07) BECADOS POR ESTE MINISTERIO(REP. DOMINICANA).</t>
    </r>
  </si>
  <si>
    <r>
      <rPr>
        <b/>
        <sz val="8"/>
        <color indexed="8"/>
        <rFont val="Segoe UI"/>
        <family val="2"/>
      </rPr>
      <t>FORDHAM UNIVERSITY,</t>
    </r>
    <r>
      <rPr>
        <sz val="8"/>
        <color indexed="8"/>
        <rFont val="Segoe UI"/>
        <family val="2"/>
      </rPr>
      <t xml:space="preserve"> PAGO CUOTA 9 Y 10/12 CORRESPONDIENTE A MANUTENCION MES DE ABRIL/MAYO 2023, DEL   BECADO LUIS GUSTAVO ROMERO.</t>
    </r>
  </si>
  <si>
    <r>
      <rPr>
        <b/>
        <sz val="8"/>
        <color indexed="8"/>
        <rFont val="Segoe UI"/>
        <family val="2"/>
      </rPr>
      <t xml:space="preserve">INDEPENDIENTE 5-2022, </t>
    </r>
    <r>
      <rPr>
        <sz val="8"/>
        <color indexed="8"/>
        <rFont val="Segoe UI"/>
        <family val="2"/>
      </rPr>
      <t>PAGO CUOTA 18 Y 19/24 CORRESPONDIENTE A MANUTENCION MES DE ABRIL/MAYO 2023, DE LA  BECADA NATHALIE AIMEE CAMILO SUBERVI.</t>
    </r>
  </si>
  <si>
    <r>
      <rPr>
        <b/>
        <sz val="8"/>
        <color indexed="8"/>
        <rFont val="Segoe UI"/>
        <family val="2"/>
      </rPr>
      <t xml:space="preserve">INDEPENDIENTE 3-2021, </t>
    </r>
    <r>
      <rPr>
        <sz val="8"/>
        <color indexed="8"/>
        <rFont val="Segoe UI"/>
        <family val="2"/>
      </rPr>
      <t>PAGO CUOTA 28 A LA 29/36 CORRESPONDIENTE A MANUTENCION MES DE ABRIL/MAYO 2023, DE LA  BECADA MELINDA MOREL PEREZ.</t>
    </r>
  </si>
  <si>
    <r>
      <rPr>
        <b/>
        <sz val="8"/>
        <color indexed="8"/>
        <rFont val="Segoe UI"/>
        <family val="2"/>
      </rPr>
      <t xml:space="preserve">INDEPENDIENTE 1-2021, </t>
    </r>
    <r>
      <rPr>
        <sz val="8"/>
        <color indexed="8"/>
        <rFont val="Segoe UI"/>
        <family val="2"/>
      </rPr>
      <t>PAGO CUOTA 22 A LA 23/30 CORRESPONDIENTE A MANUTENCION MES DE ABRIL/MAYO 2023, DE LA  BECADA KARINA MARGARITA GUERRERO PEÑA.</t>
    </r>
  </si>
  <si>
    <r>
      <rPr>
        <b/>
        <sz val="8"/>
        <color indexed="8"/>
        <rFont val="Segoe UI"/>
        <family val="2"/>
      </rPr>
      <t>UNIVERSIDAD DE RUSIA 2017-EXTENSION 2023-2024,</t>
    </r>
    <r>
      <rPr>
        <sz val="8"/>
        <color indexed="8"/>
        <rFont val="Segoe UI"/>
        <family val="2"/>
      </rPr>
      <t xml:space="preserve"> PAGO CUOTA 1 A LA 4/19 CORRESPONDIENTE A MANUTENCION MES DE FEBRERO/MAYO 2023, DE LA BECADA YESSER ENRIQUE MATOS CUEVAS.</t>
    </r>
  </si>
  <si>
    <r>
      <rPr>
        <b/>
        <sz val="8"/>
        <color indexed="8"/>
        <rFont val="Segoe UI"/>
        <family val="2"/>
      </rPr>
      <t>UNIVERSIDAD DE RUSIA 2017-EXTENSION 2023-2024,</t>
    </r>
    <r>
      <rPr>
        <sz val="8"/>
        <color indexed="8"/>
        <rFont val="Segoe UI"/>
        <family val="2"/>
      </rPr>
      <t xml:space="preserve"> PAGO CUOTA 1 A LA 4/11 CORRESPONDIENTE A MANUTENCION MES DE FEBRERO/MAYO 2023, DE LA BECADA DAMGELLY PATRICIA ESPINAL ESCALANTE.</t>
    </r>
  </si>
  <si>
    <r>
      <rPr>
        <b/>
        <sz val="8"/>
        <color indexed="8"/>
        <rFont val="Segoe UI"/>
        <family val="2"/>
      </rPr>
      <t>UNIVERSIDAD DE RUSIA 2017-EXTENSION 2023-2024,</t>
    </r>
    <r>
      <rPr>
        <sz val="8"/>
        <color indexed="8"/>
        <rFont val="Segoe UI"/>
        <family val="2"/>
      </rPr>
      <t xml:space="preserve"> PAGO CUOTA 1 A LA 4/11 CORRESPONDIENTE A MANUTENCION MES DE FEBRERO/MAYO 2023, DE LA BECADA ROSAURA ALMONTE HENRIQUEZ.</t>
    </r>
  </si>
  <si>
    <r>
      <rPr>
        <b/>
        <sz val="8"/>
        <color indexed="8"/>
        <rFont val="Segoe UI"/>
        <family val="2"/>
      </rPr>
      <t xml:space="preserve">INDEPENDIENTE 1-2023, </t>
    </r>
    <r>
      <rPr>
        <sz val="8"/>
        <color indexed="8"/>
        <rFont val="Segoe UI"/>
        <family val="2"/>
      </rPr>
      <t>PAGO CUOTA 01 A LA 10/12 CORRESPONDIENTE A MANUTENCION MES DE AGOSTO 2022/MAYO 2023, DE LA  BECADA ESTHER NICOLE PERALTA GRULLON.</t>
    </r>
  </si>
  <si>
    <r>
      <rPr>
        <b/>
        <sz val="8"/>
        <color indexed="8"/>
        <rFont val="Segoe UI"/>
        <family val="2"/>
      </rPr>
      <t>UNIVERSIDAD JOSE ORTEGA Y GASSET, GREGORIO MARAÑON (DOCTORADO),</t>
    </r>
    <r>
      <rPr>
        <sz val="8"/>
        <color indexed="8"/>
        <rFont val="Segoe UI"/>
        <family val="2"/>
      </rPr>
      <t xml:space="preserve"> PAGO CUOTA 1,2,3 Y 4/48  CORRESPONDIENTE A MANUTENCIÓN MES FEBRERO/MAYO 2023, DEL BECADOS CARLOS ALEJANDRO BRUGAL LUGO (REP. DOMINICANA).</t>
    </r>
  </si>
  <si>
    <r>
      <rPr>
        <b/>
        <sz val="8"/>
        <color indexed="8"/>
        <rFont val="Segoe UI"/>
        <family val="2"/>
      </rPr>
      <t>UNIVERSIDAD JOSE ORTEGA Y GASSET, GREGORIO MARAÑON (DOCTORADO),</t>
    </r>
    <r>
      <rPr>
        <sz val="8"/>
        <color indexed="8"/>
        <rFont val="Segoe UI"/>
        <family val="2"/>
      </rPr>
      <t xml:space="preserve"> PAGO CUOTA 1,2 Y 3/48  CORRESPONDIENTE A MANUTENCIÓN MES MARZO/MAYO 2023, DEL BECADOS CARLOS GILBERTO LOPEZ HERNANDEZ (REP. DOMINICANA).</t>
    </r>
  </si>
  <si>
    <r>
      <rPr>
        <b/>
        <sz val="8"/>
        <color indexed="8"/>
        <rFont val="Segoe UI"/>
        <family val="2"/>
      </rPr>
      <t xml:space="preserve">INDEPENDIENTE 9-2022, </t>
    </r>
    <r>
      <rPr>
        <sz val="8"/>
        <color indexed="8"/>
        <rFont val="Segoe UI"/>
        <family val="2"/>
      </rPr>
      <t>PAGO CUOTA 8 A LA 9/12 CORRESPONDIENTE A MANUTENCION MES DE ABRIL/MAYO 2023, DE LA  BECADA AMAYA ALVAREZ AQUINO.</t>
    </r>
  </si>
  <si>
    <r>
      <rPr>
        <b/>
        <sz val="8"/>
        <color indexed="8"/>
        <rFont val="Segoe UI"/>
        <family val="2"/>
      </rPr>
      <t xml:space="preserve">INDEPENDIENTE 7-2022, </t>
    </r>
    <r>
      <rPr>
        <sz val="8"/>
        <color indexed="8"/>
        <rFont val="Segoe UI"/>
        <family val="2"/>
      </rPr>
      <t>PAGO CUOTA 10 A LA 11/12 CORRESPONDIENTE A MANUTENCION MES DE ABRIL/MAYO 2023, DE LA  BECADA JACQUELINE ALTAGRACIA AQUINO.</t>
    </r>
  </si>
  <si>
    <r>
      <rPr>
        <b/>
        <sz val="8"/>
        <color indexed="8"/>
        <rFont val="Segoe UI"/>
        <family val="2"/>
      </rPr>
      <t xml:space="preserve">INDEPENDIENTE 2-2022, </t>
    </r>
    <r>
      <rPr>
        <sz val="8"/>
        <color indexed="8"/>
        <rFont val="Segoe UI"/>
        <family val="2"/>
      </rPr>
      <t>PAGO CUOTA 10 A LA 11/24 CORRESPONDIENTE A MANUTENCION MES DE ABRIL/MAYO 2023, DEL  BECADO LUIS RICARDO ROMERO ALMANZAR.</t>
    </r>
  </si>
  <si>
    <r>
      <rPr>
        <b/>
        <sz val="8"/>
        <color indexed="8"/>
        <rFont val="Segoe UI"/>
        <family val="2"/>
      </rPr>
      <t xml:space="preserve">INDEPENDIENTE 8-2022, </t>
    </r>
    <r>
      <rPr>
        <sz val="8"/>
        <color indexed="8"/>
        <rFont val="Segoe UI"/>
        <family val="2"/>
      </rPr>
      <t>PAGO CUOTA 12 A LA 13/41 CORRESPONDIENTE A MANUTENCION MES DE ABRIL/MAYO 2023, DEL  BECADO MIGUEL ANGEL RAMIREZ SANCHEZ.</t>
    </r>
  </si>
  <si>
    <r>
      <rPr>
        <b/>
        <sz val="8"/>
        <color indexed="8"/>
        <rFont val="Segoe UI"/>
        <family val="2"/>
      </rPr>
      <t xml:space="preserve">INDEPENDIENTE 3-2022, </t>
    </r>
    <r>
      <rPr>
        <sz val="8"/>
        <color indexed="8"/>
        <rFont val="Segoe UI"/>
        <family val="2"/>
      </rPr>
      <t>PAGO CUOTA 17 A LA 18/24 CORRESPONDIENTE A MANUTENCION MES DE ABRIL/MAYO 2023, DE LA   BECADA YESSIKA ELINOR SANCHEZ HENRIQUEZ.</t>
    </r>
  </si>
  <si>
    <r>
      <rPr>
        <b/>
        <sz val="8"/>
        <color indexed="8"/>
        <rFont val="Segoe UI"/>
        <family val="2"/>
      </rPr>
      <t xml:space="preserve">INDEPENDIENTE 9-2022, </t>
    </r>
    <r>
      <rPr>
        <sz val="8"/>
        <color indexed="8"/>
        <rFont val="Segoe UI"/>
        <family val="2"/>
      </rPr>
      <t>PAGO CUOTA 20 A LA 21/36 CORRESPONDIENTE A MANUTENCION MES DE ABRIL/MAYO 2023, DE LA  BECADA KARLA MICHELLE VILLEGAS HENRIQUEZ.</t>
    </r>
  </si>
  <si>
    <r>
      <rPr>
        <b/>
        <sz val="8"/>
        <color indexed="8"/>
        <rFont val="Segoe UI"/>
        <family val="2"/>
      </rPr>
      <t xml:space="preserve">CUBA 1-2022, </t>
    </r>
    <r>
      <rPr>
        <sz val="8"/>
        <color indexed="8"/>
        <rFont val="Segoe UI"/>
        <family val="2"/>
      </rPr>
      <t>PAGO CUOTA 16 Y 17/36 CORRESPONDIENTE A LA MANUTENCION MES DE ABRIL/MAYO 2023, DEL BECADO DIEGO ALEJANDRO SANCHEZ DIAZ.</t>
    </r>
  </si>
  <si>
    <r>
      <rPr>
        <b/>
        <sz val="8"/>
        <color indexed="8"/>
        <rFont val="Segoe UI"/>
        <family val="2"/>
      </rPr>
      <t>UNIVERSIDAD POLITECNICA DE CARTAGENA,</t>
    </r>
    <r>
      <rPr>
        <sz val="8"/>
        <color indexed="8"/>
        <rFont val="Segoe UI"/>
        <family val="2"/>
      </rPr>
      <t xml:space="preserve"> PAGO CUOTA 1 AL 9/13, CORRESPONDIENTE A MANUTENCION MES DE SEPTIEMBRE 2022/MAYO 2023, DE LA BECADA KATIUSKA ALTAGRACIA MADE ROA.</t>
    </r>
  </si>
  <si>
    <r>
      <rPr>
        <b/>
        <sz val="8"/>
        <color indexed="8"/>
        <rFont val="Segoe UI"/>
        <family val="2"/>
      </rPr>
      <t xml:space="preserve">EDENORTE DOMINICANA, </t>
    </r>
    <r>
      <rPr>
        <sz val="8"/>
        <color indexed="8"/>
        <rFont val="Segoe UI"/>
        <family val="2"/>
      </rPr>
      <t>PAGO FACTURA NO. 202302379990 (NCF B1500345604), D/F 06/03/2023, POR ENERGIA ELECTRICA CONSUMIDA DURANTE EL MES DE MARZO, EN EL CENTRO DE INGLES (CEFORMA) REGIONAL SANTIAGO DE ESTE MINISTERIO, SEGUN CONTRATO NO.: 6842518.</t>
    </r>
  </si>
  <si>
    <r>
      <rPr>
        <b/>
        <sz val="8"/>
        <color indexed="8"/>
        <rFont val="Segoe UI"/>
        <family val="2"/>
      </rPr>
      <t>EDENORTE DOMINICANA,</t>
    </r>
    <r>
      <rPr>
        <sz val="8"/>
        <color indexed="8"/>
        <rFont val="Segoe UI"/>
        <family val="2"/>
      </rPr>
      <t xml:space="preserve"> PAGO FACTURA NO. 202302862304 (NCF B1500346077), D/F 15/03/2023, POR ENERGIA ELECTRICA CONSUMIDA DURANTE EL PERIODO DEL 03/02/2023 AL 06/03/2023, EN EL CENTRO DE INGLES (CEFORMA) REGIONAL SANTIAGO DE ESTE MINISTERIO, SEGUN CONTRATO NO.: 6065983.</t>
    </r>
  </si>
  <si>
    <r>
      <rPr>
        <b/>
        <sz val="8"/>
        <color indexed="8"/>
        <rFont val="Segoe UI"/>
        <family val="2"/>
      </rPr>
      <t>BANCO DE RESERVAS DE LA REP. DOM</t>
    </r>
    <r>
      <rPr>
        <sz val="8"/>
        <color indexed="8"/>
        <rFont val="Segoe UI"/>
        <family val="2"/>
      </rPr>
      <t>, TRANSFERENCIA REALIZADA POR AVISO DE DEBITO EN DIFERENCIA TASA CAMBIARIA EN LIBRAMIENTOS POR BECADOS EN EXTRANJERO.</t>
    </r>
  </si>
  <si>
    <r>
      <rPr>
        <b/>
        <sz val="8"/>
        <color indexed="8"/>
        <rFont val="Segoe UI"/>
        <family val="2"/>
      </rPr>
      <t>UNIVERSIDAD JOSE ORTEGA Y GASSET, GREGORIO MARAÑON,</t>
    </r>
    <r>
      <rPr>
        <sz val="8"/>
        <color indexed="8"/>
        <rFont val="Segoe UI"/>
        <family val="2"/>
      </rPr>
      <t xml:space="preserve"> PAGO CUOTA 8 Y 9/12 CORRESPONDIENTE A MANUTENCION MES DE ABRIL/MAYO 2023, DE (14) BECADOS.</t>
    </r>
  </si>
  <si>
    <r>
      <rPr>
        <b/>
        <sz val="8"/>
        <color indexed="8"/>
        <rFont val="Segoe UI"/>
        <family val="2"/>
      </rPr>
      <t xml:space="preserve">FACULTAD ESPECIALIZADA EN ODONTOLOGIA (FACOPH), </t>
    </r>
    <r>
      <rPr>
        <sz val="8"/>
        <color indexed="8"/>
        <rFont val="Segoe UI"/>
        <family val="2"/>
      </rPr>
      <t>PAGO CUOTA 16 Y 17/30 Y 16 Y 17/36  CORRESPONDIENTE A MANUTENCIÓN MES DE ABRIL/MAYO 2023, DE CATORCE (14) BECADOS POR ESTE MINISTERIO(REP. DOMINICANA).</t>
    </r>
  </si>
  <si>
    <r>
      <rPr>
        <b/>
        <sz val="8"/>
        <color indexed="8"/>
        <rFont val="Segoe UI"/>
        <family val="2"/>
      </rPr>
      <t xml:space="preserve">FACULTAD ESPECIALIZADA EN ODONTOLOGIA (FACOPH), </t>
    </r>
    <r>
      <rPr>
        <sz val="8"/>
        <color indexed="8"/>
        <rFont val="Segoe UI"/>
        <family val="2"/>
      </rPr>
      <t>PAGO CUOTA 16 Y 17/36  CORRESPONDIENTE A MANUTENCIÓN MES DE ABRIL/MAYO 2023, DEL  BECADO ANTHONY EMIL WARDEN RAMIREZ (REP. DOMINICANA).</t>
    </r>
  </si>
  <si>
    <r>
      <rPr>
        <b/>
        <sz val="8"/>
        <color indexed="8"/>
        <rFont val="Segoe UI"/>
        <family val="2"/>
      </rPr>
      <t xml:space="preserve">FACULTAD ESPECIALIZADA EN ODONTOLOGIA (FACOPH), </t>
    </r>
    <r>
      <rPr>
        <sz val="8"/>
        <color indexed="8"/>
        <rFont val="Segoe UI"/>
        <family val="2"/>
      </rPr>
      <t>PAGO CUOTA 16 Y 17/24, 16 Y 17/30 Y 16 Y 17/36  CORRESPONDIENTE A MANUTENCIÓN MES DE ABRIL/MAYO 2023, DE  DIEZ (10) BECADOS (REP. DOMINICANA).</t>
    </r>
  </si>
  <si>
    <r>
      <rPr>
        <b/>
        <sz val="8"/>
        <color indexed="8"/>
        <rFont val="Segoe UI"/>
        <family val="2"/>
      </rPr>
      <t xml:space="preserve">INDEPENDIENTE 5-2022, </t>
    </r>
    <r>
      <rPr>
        <sz val="8"/>
        <color indexed="8"/>
        <rFont val="Segoe UI"/>
        <family val="2"/>
      </rPr>
      <t>PAGO CUOTA 20 A LA 21/36 CORRESPONDIENTE A MANUTENCION MES DE ABRIL/MAYO 2023, DEL  BECADO ANGEL EMIL SOTO SANCHEZ.</t>
    </r>
  </si>
  <si>
    <r>
      <rPr>
        <b/>
        <sz val="8"/>
        <color indexed="8"/>
        <rFont val="Segoe UI"/>
        <family val="2"/>
      </rPr>
      <t xml:space="preserve">INDEPENDIENTE 6-2021, </t>
    </r>
    <r>
      <rPr>
        <sz val="8"/>
        <color indexed="8"/>
        <rFont val="Segoe UI"/>
        <family val="2"/>
      </rPr>
      <t>PAGO CUOTA 27 A LA 28/36 CORRESPONDIENTE A MANUTENCION MES DE ABRIL/MAYO 2023, DE LA  BECADA MARIELY ISABEL RAMOS PERALTA.</t>
    </r>
  </si>
  <si>
    <r>
      <rPr>
        <b/>
        <sz val="8"/>
        <color indexed="8"/>
        <rFont val="Segoe UI"/>
        <family val="2"/>
      </rPr>
      <t xml:space="preserve">INDEPENDIENTE 7-2021, </t>
    </r>
    <r>
      <rPr>
        <sz val="8"/>
        <color indexed="8"/>
        <rFont val="Segoe UI"/>
        <family val="2"/>
      </rPr>
      <t>PAGO CUOTA 22 A LA 23/24 CORRESPONDIENTE A MANUTENCION MES DE ABRIL/MAYO 2023, DE LA  BECADA WENDY CRISTHYNA GOMEZ GARCIA.</t>
    </r>
  </si>
  <si>
    <r>
      <rPr>
        <b/>
        <sz val="8"/>
        <color indexed="8"/>
        <rFont val="Segoe UI"/>
        <family val="2"/>
      </rPr>
      <t xml:space="preserve">INDEPENDIENTE 5-2022, </t>
    </r>
    <r>
      <rPr>
        <sz val="8"/>
        <color indexed="8"/>
        <rFont val="Segoe UI"/>
        <family val="2"/>
      </rPr>
      <t>PAGO CUOTA 16 A LA 17/18 CORRESPONDIENTE A MANUTENCION MES DE ABRIL/MAYO 2023, DEL  BECADO NELSON NATANAEL NOESI MERCEDES.</t>
    </r>
  </si>
  <si>
    <r>
      <rPr>
        <b/>
        <sz val="8"/>
        <color indexed="8"/>
        <rFont val="Segoe UI"/>
        <family val="2"/>
      </rPr>
      <t xml:space="preserve">INDEPENDIENTE 5-2022, </t>
    </r>
    <r>
      <rPr>
        <sz val="8"/>
        <color indexed="8"/>
        <rFont val="Segoe UI"/>
        <family val="2"/>
      </rPr>
      <t>PAGO CUOTA 16 A LA 17/24 CORRESPONDIENTE A MANUTENCION MES DE ABRIL/MAYO 2023, DEL  BECADO FLABIO LUIS ORTEGA LIBERATO.</t>
    </r>
  </si>
  <si>
    <r>
      <rPr>
        <b/>
        <sz val="8"/>
        <color indexed="8"/>
        <rFont val="Segoe UI"/>
        <family val="2"/>
      </rPr>
      <t xml:space="preserve">INDEPENDIENTE 2-2023, </t>
    </r>
    <r>
      <rPr>
        <sz val="8"/>
        <color indexed="8"/>
        <rFont val="Segoe UI"/>
        <family val="2"/>
      </rPr>
      <t>PAGO CUOTA 10 A LA 11/18 CORRESPONDIENTE A MANUTENCION MES DE ABRIL/MAYO 2023, DEL  BECADO OLIVER RAFAEL REYES DURAN .</t>
    </r>
  </si>
  <si>
    <r>
      <rPr>
        <b/>
        <sz val="8"/>
        <color indexed="8"/>
        <rFont val="Segoe UI"/>
        <family val="2"/>
      </rPr>
      <t xml:space="preserve">INDEPENDIENTE 8-2022, </t>
    </r>
    <r>
      <rPr>
        <sz val="8"/>
        <color indexed="8"/>
        <rFont val="Segoe UI"/>
        <family val="2"/>
      </rPr>
      <t>PAGO CUOTA 7 Y 8/12 CORRESPONDIENTE A MANUTENCION MES DE ABRIL/MAYO 2023, DE LA  BECADA FRANYI PAMELA RAMIREZ AUERO .</t>
    </r>
  </si>
  <si>
    <r>
      <rPr>
        <b/>
        <sz val="8"/>
        <color indexed="8"/>
        <rFont val="Segoe UI"/>
        <family val="2"/>
      </rPr>
      <t xml:space="preserve">INDEPENDIENTE 6-2022, </t>
    </r>
    <r>
      <rPr>
        <sz val="8"/>
        <color indexed="8"/>
        <rFont val="Segoe UI"/>
        <family val="2"/>
      </rPr>
      <t>PAGO CUOTA 17 Y 18/20 CORRESPONDIENTE A MANUTENCION MES DE ABRIL/MAYO 2023, DE LA  BECADA TEANNA ARECHE VERAS.</t>
    </r>
  </si>
  <si>
    <r>
      <rPr>
        <b/>
        <sz val="8"/>
        <color indexed="8"/>
        <rFont val="Segoe UI"/>
        <family val="2"/>
      </rPr>
      <t xml:space="preserve">INDEPENDIENTE 6-2022, </t>
    </r>
    <r>
      <rPr>
        <sz val="8"/>
        <color indexed="8"/>
        <rFont val="Segoe UI"/>
        <family val="2"/>
      </rPr>
      <t>PAGO CUOTA 15 Y 16/25 CORRESPONDIENTE A MANUTENCION MES DE ABRIL/MAYO 2023, DEL  BECADO DARIO ARTURO BRITO ACOSTA.</t>
    </r>
  </si>
  <si>
    <r>
      <rPr>
        <b/>
        <sz val="8"/>
        <color indexed="8"/>
        <rFont val="Segoe UI"/>
        <family val="2"/>
      </rPr>
      <t xml:space="preserve">INDEPENDIENTE 5-2022, </t>
    </r>
    <r>
      <rPr>
        <sz val="8"/>
        <color indexed="8"/>
        <rFont val="Segoe UI"/>
        <family val="2"/>
      </rPr>
      <t>PAGO CUOTA 11 Y 12/12 CORRESPONDIENTE A MANUTENCION MES DE ABRIL/MAYO 2023, DE LA BECADA SALLY ALLINSON MARTE ARIAS.</t>
    </r>
  </si>
  <si>
    <r>
      <rPr>
        <b/>
        <sz val="8"/>
        <color indexed="8"/>
        <rFont val="Segoe UI"/>
        <family val="2"/>
      </rPr>
      <t xml:space="preserve">INDEPENDIENTE 9-2022, </t>
    </r>
    <r>
      <rPr>
        <sz val="8"/>
        <color indexed="8"/>
        <rFont val="Segoe UI"/>
        <family val="2"/>
      </rPr>
      <t>PAGO CUOTA 8 Y 9/12 CORRESPONDIENTE A MANUTENCION MES DE ABRIL/MAYO 2023, DEL  BECADO EDITH MARIE PEDEMONTE LUNA.</t>
    </r>
  </si>
  <si>
    <r>
      <rPr>
        <b/>
        <sz val="8"/>
        <color indexed="8"/>
        <rFont val="Segoe UI"/>
        <family val="2"/>
      </rPr>
      <t>UNIVERSIDAD POLITECNICA DE VALENCIA,</t>
    </r>
    <r>
      <rPr>
        <sz val="8"/>
        <color indexed="8"/>
        <rFont val="Segoe UI"/>
        <family val="2"/>
      </rPr>
      <t xml:space="preserve"> PAGO CUOTA 1 A LA 4/4 CORRESPONDIENTE A MANUTENCION MES DE OCTUBRE 2022/ENERO 2023, DE LA BECADA FRANYA MARIA RODRIGUEZ FELIX.</t>
    </r>
  </si>
  <si>
    <r>
      <rPr>
        <b/>
        <sz val="8"/>
        <color indexed="8"/>
        <rFont val="Segoe UI"/>
        <family val="2"/>
      </rPr>
      <t xml:space="preserve">UNIVERSIDAD DE RUSIA-2017 EXTENSION 2023-2024, </t>
    </r>
    <r>
      <rPr>
        <sz val="8"/>
        <color indexed="8"/>
        <rFont val="Segoe UI"/>
        <family val="2"/>
      </rPr>
      <t>PAGO CUOTA DE LA 1 A LA 4/19 CORRESPONDIENTE A LA MANUTENCION MES DE FEBRERO/MAYO 2023, DEL BECADO EDWIN MANUEL BERNANRD NUÑEZ.</t>
    </r>
  </si>
  <si>
    <r>
      <rPr>
        <b/>
        <sz val="8"/>
        <color indexed="8"/>
        <rFont val="Segoe UI"/>
        <family val="2"/>
      </rPr>
      <t xml:space="preserve">ANAHUAC-CANCUN, </t>
    </r>
    <r>
      <rPr>
        <sz val="8"/>
        <color indexed="8"/>
        <rFont val="Segoe UI"/>
        <family val="2"/>
      </rPr>
      <t>PAGO CUOTA 1 Y 2/24 CORRESPONDIENTE A LA MANUTENCION MES DE ABRIL 2023/MAYO 2023, DE (06) BECADOS DE ESTE MINISTERIO.</t>
    </r>
  </si>
  <si>
    <r>
      <rPr>
        <b/>
        <sz val="8"/>
        <color indexed="8"/>
        <rFont val="Segoe UI"/>
        <family val="2"/>
      </rPr>
      <t>UNIVERSIDAD POLITECNICA DE VALENCIA,</t>
    </r>
    <r>
      <rPr>
        <sz val="8"/>
        <color indexed="8"/>
        <rFont val="Segoe UI"/>
        <family val="2"/>
      </rPr>
      <t xml:space="preserve"> PAGO CUOTA 1 A LA 4/4 CORRESPONDIENTE A MANUTENCION MES DE OCTUBRE 2022/ENERO 2023, DE LA BECADA CARMEN YAMILET MORETA LAUREANO.</t>
    </r>
  </si>
  <si>
    <r>
      <rPr>
        <b/>
        <sz val="8"/>
        <color indexed="8"/>
        <rFont val="Segoe UI"/>
        <family val="2"/>
      </rPr>
      <t>UNIVERSIDAD POLITECNICA DE VALENCIA,</t>
    </r>
    <r>
      <rPr>
        <sz val="8"/>
        <color indexed="8"/>
        <rFont val="Segoe UI"/>
        <family val="2"/>
      </rPr>
      <t xml:space="preserve"> PAGO CUOTA 1 A LA 4/4 CORRESPONDIENTE A MANUTENCION MES DE OCTUBRE 2022/ENERO 2023, DE LA BECADA UZZILIS BERIAS ENCARNACION MATOS.</t>
    </r>
  </si>
  <si>
    <r>
      <rPr>
        <b/>
        <sz val="8"/>
        <color indexed="8"/>
        <rFont val="Segoe UI"/>
        <family val="2"/>
      </rPr>
      <t>UNIVERSIDAD POLITECNICA DE VALENCIA,</t>
    </r>
    <r>
      <rPr>
        <sz val="8"/>
        <color indexed="8"/>
        <rFont val="Segoe UI"/>
        <family val="2"/>
      </rPr>
      <t xml:space="preserve"> PAGO CUOTA 1 A LA 4/4 CORRESPONDIENTE A MANUTENCION MES DE OCTUBRE 2022/ENERO 2023, DE LA BECADA YOLANDA CAROLINA HIDALGO LOPEZ.</t>
    </r>
  </si>
  <si>
    <r>
      <rPr>
        <b/>
        <sz val="8"/>
        <color indexed="8"/>
        <rFont val="Segoe UI"/>
        <family val="2"/>
      </rPr>
      <t xml:space="preserve">INDEPENDIENTE 1-2023, </t>
    </r>
    <r>
      <rPr>
        <sz val="8"/>
        <color indexed="8"/>
        <rFont val="Segoe UI"/>
        <family val="2"/>
      </rPr>
      <t>PAGO CUOTA 1 Y 9/12 CORRESPONDIENTE A MANUTENCION MES DE ABRIL/MAYO 2023, DEL  BECADO JEAN GABRIEL JAVIER CARABALLO.</t>
    </r>
  </si>
  <si>
    <r>
      <rPr>
        <b/>
        <sz val="8"/>
        <color indexed="8"/>
        <rFont val="Segoe UI"/>
        <family val="2"/>
      </rPr>
      <t xml:space="preserve">INDEPENDIENTE 4-2023, </t>
    </r>
    <r>
      <rPr>
        <sz val="8"/>
        <color indexed="8"/>
        <rFont val="Segoe UI"/>
        <family val="2"/>
      </rPr>
      <t>PAGO CUOTA 1 Y 3/24 CORRESPONDIENTE A MANUTENCION MES DE MARZO/MAYO 2023, DE LA  BECADA KELLY MICHELLE ABREU RAMIREZ.</t>
    </r>
  </si>
  <si>
    <r>
      <rPr>
        <b/>
        <sz val="8"/>
        <color indexed="8"/>
        <rFont val="Segoe UI"/>
        <family val="2"/>
      </rPr>
      <t xml:space="preserve">RUSIA 2021, </t>
    </r>
    <r>
      <rPr>
        <sz val="8"/>
        <color indexed="8"/>
        <rFont val="Segoe UI"/>
        <family val="2"/>
      </rPr>
      <t>PAGO CUOTA 19 Y 20/35 CORRESPONDIENTE A MANUTENCION MES DE ABRIL/MAYO 2023, DE (14) ESTUDIANTES BECADOS POR ESTE MINISTERIO.</t>
    </r>
  </si>
  <si>
    <r>
      <rPr>
        <b/>
        <sz val="8"/>
        <color indexed="8"/>
        <rFont val="Segoe UI"/>
        <family val="2"/>
      </rPr>
      <t xml:space="preserve">RUSIA 2021, </t>
    </r>
    <r>
      <rPr>
        <sz val="8"/>
        <color indexed="8"/>
        <rFont val="Segoe UI"/>
        <family val="2"/>
      </rPr>
      <t>PAGO CUOTA 19 Y 20/35 CORRESPONDIENTE A MANUTENCION MES DE ABRIL/MAYO 2023, DEL BECADO ARNOLD STIVEN DIAZ.</t>
    </r>
  </si>
  <si>
    <r>
      <rPr>
        <b/>
        <sz val="8"/>
        <color indexed="8"/>
        <rFont val="Segoe UI"/>
        <family val="2"/>
      </rPr>
      <t xml:space="preserve">RUSIA 2021, </t>
    </r>
    <r>
      <rPr>
        <sz val="8"/>
        <color indexed="8"/>
        <rFont val="Segoe UI"/>
        <family val="2"/>
      </rPr>
      <t>PAGO CUOTA 19 Y 20/35 CORRESPONDIENTE A MANUTENCION MES DE ABRIL/MAYO 2023, DEL BECADO CARLOS DANIEL HIRALDO.</t>
    </r>
  </si>
  <si>
    <r>
      <rPr>
        <b/>
        <sz val="8"/>
        <color indexed="8"/>
        <rFont val="Segoe UI"/>
        <family val="2"/>
      </rPr>
      <t xml:space="preserve">RUSIA 2021, </t>
    </r>
    <r>
      <rPr>
        <sz val="8"/>
        <color indexed="8"/>
        <rFont val="Segoe UI"/>
        <family val="2"/>
      </rPr>
      <t>PAGO CUOTA 19 Y 20/35 CORRESPONDIENTE A MANUTENCION MES DE ABRIL/MAYO 2023, DE LA  BECADA ELIANNY VICTORIA FERNANDEZ CORDERO.</t>
    </r>
  </si>
  <si>
    <r>
      <rPr>
        <b/>
        <sz val="8"/>
        <color indexed="8"/>
        <rFont val="Segoe UI"/>
        <family val="2"/>
      </rPr>
      <t xml:space="preserve">RUSIA 2021, </t>
    </r>
    <r>
      <rPr>
        <sz val="8"/>
        <color indexed="8"/>
        <rFont val="Segoe UI"/>
        <family val="2"/>
      </rPr>
      <t>PAGO CUOTA 19 Y 20/35 CORRESPONDIENTE A MANUTENCION MES DE ABRIL/MAYO 2023, DEL BECADO RONNY DAVID CORDERO COLON.</t>
    </r>
  </si>
  <si>
    <r>
      <rPr>
        <b/>
        <sz val="8"/>
        <color indexed="8"/>
        <rFont val="Segoe UI"/>
        <family val="2"/>
      </rPr>
      <t xml:space="preserve">RUSIA 2021, </t>
    </r>
    <r>
      <rPr>
        <sz val="8"/>
        <color indexed="8"/>
        <rFont val="Segoe UI"/>
        <family val="2"/>
      </rPr>
      <t>PAGO CUOTA 19 Y 20/35 CORRESPONDIENTE A MANUTENCION MES DE ABRIL/MAYO 2023, DEL BECADO RANNY SANCHEZ.</t>
    </r>
  </si>
  <si>
    <r>
      <rPr>
        <b/>
        <sz val="8"/>
        <color indexed="8"/>
        <rFont val="Segoe UI"/>
        <family val="2"/>
      </rPr>
      <t xml:space="preserve">RUSIA 2021, </t>
    </r>
    <r>
      <rPr>
        <sz val="8"/>
        <color indexed="8"/>
        <rFont val="Segoe UI"/>
        <family val="2"/>
      </rPr>
      <t>PAGO CUOTA 19 Y 20/35 CORRESPONDIENTE A MANUTENCION MES DE ABRIL/MAYO 2023, DEL  BECADO SAMUEL DE JESUS LIRA CASTELLANOS.</t>
    </r>
  </si>
  <si>
    <r>
      <rPr>
        <b/>
        <sz val="8"/>
        <color indexed="8"/>
        <rFont val="Segoe UI"/>
        <family val="2"/>
      </rPr>
      <t xml:space="preserve">RUSIA 2021, </t>
    </r>
    <r>
      <rPr>
        <sz val="8"/>
        <color indexed="8"/>
        <rFont val="Segoe UI"/>
        <family val="2"/>
      </rPr>
      <t>PAGO CUOTA 19 Y 20/35 CORRESPONDIENTE A MANUTENCION MES DE ABRIL/MAYO 2023, DE LA  BECADA TAYRA GLORICEL GUERRERO..</t>
    </r>
  </si>
  <si>
    <r>
      <rPr>
        <b/>
        <sz val="8"/>
        <color indexed="8"/>
        <rFont val="Segoe UI"/>
        <family val="2"/>
      </rPr>
      <t xml:space="preserve">RUSIA 2021, </t>
    </r>
    <r>
      <rPr>
        <sz val="8"/>
        <color indexed="8"/>
        <rFont val="Segoe UI"/>
        <family val="2"/>
      </rPr>
      <t>PAGO CUOTA 19 Y 20/35 CORRESPONDIENTE A MANUTENCION MES DE ABRIL/MAYO 2023, DEL ANDERSON STIVEN DIAZ.</t>
    </r>
  </si>
  <si>
    <r>
      <rPr>
        <b/>
        <sz val="8"/>
        <color indexed="8"/>
        <rFont val="Segoe UI"/>
        <family val="2"/>
      </rPr>
      <t xml:space="preserve">UNIVERSIDAD DE RUSIA AMISTAD DE LOS PUEBLOS-2020, </t>
    </r>
    <r>
      <rPr>
        <sz val="8"/>
        <color indexed="8"/>
        <rFont val="Segoe UI"/>
        <family val="2"/>
      </rPr>
      <t>PAGO CUOTA 36 Y 37/38 CORRESPONDIENTE A MANUTENCION MES DE ABRIL/MAYO 2023, DEL BECADO ARTURO JOSE TERRERO MENDEZ.</t>
    </r>
  </si>
  <si>
    <r>
      <rPr>
        <b/>
        <sz val="8"/>
        <color indexed="8"/>
        <rFont val="Segoe UI"/>
        <family val="2"/>
      </rPr>
      <t xml:space="preserve">UNIVERSIDAD DE RUSIA AMISTAD DE LOS PUEBLOS-2020, </t>
    </r>
    <r>
      <rPr>
        <sz val="8"/>
        <color indexed="8"/>
        <rFont val="Segoe UI"/>
        <family val="2"/>
      </rPr>
      <t>PAGO CUOTA 31 Y 32/36 CORRESPONDIENTE A MANUTENCION MES DE ABRIL/MAYO 2023, DEL BECADO DANIEL ANTONIO ENCARNACION SANTOS.</t>
    </r>
  </si>
  <si>
    <r>
      <rPr>
        <b/>
        <sz val="8"/>
        <color indexed="8"/>
        <rFont val="Segoe UI"/>
        <family val="2"/>
      </rPr>
      <t xml:space="preserve">UNIVERSIDAD DE RUSIA AMISTAD DE LOS PUEBLOS-2020, </t>
    </r>
    <r>
      <rPr>
        <sz val="8"/>
        <color indexed="8"/>
        <rFont val="Segoe UI"/>
        <family val="2"/>
      </rPr>
      <t>PAGO CUOTA 36 Y 37/38 CORRESPONDIENTE A MANUTENCION MES DE ABRIL/MAYO 2023, DE LA BECADA JENNIFER LETICIA PALACIO CRUZADO.</t>
    </r>
  </si>
  <si>
    <r>
      <rPr>
        <b/>
        <sz val="8"/>
        <color indexed="8"/>
        <rFont val="Segoe UI"/>
        <family val="2"/>
      </rPr>
      <t xml:space="preserve">UNIVERSIDAD DE RUSIA AMISTAD DE LOS PUEBLOS-2020, </t>
    </r>
    <r>
      <rPr>
        <sz val="8"/>
        <color indexed="8"/>
        <rFont val="Segoe UI"/>
        <family val="2"/>
      </rPr>
      <t>PAGO CUOTA 36 Y 37/38 CORRESPONDIENTE A MANUTENCION MES DE ABRIL/MAYO 2023, DEL BECADO JHOAN VIRGILIO ALCANTARA NOVA.</t>
    </r>
  </si>
  <si>
    <r>
      <rPr>
        <b/>
        <sz val="8"/>
        <color indexed="8"/>
        <rFont val="Segoe UI"/>
        <family val="2"/>
      </rPr>
      <t xml:space="preserve">UNIVERSIDAD DE RUSIA AMISTAD DE LOS PUEBLOS-2020, </t>
    </r>
    <r>
      <rPr>
        <sz val="8"/>
        <color indexed="8"/>
        <rFont val="Segoe UI"/>
        <family val="2"/>
      </rPr>
      <t>PAGO CUOTA 36 Y 37/38 CORRESPONDIENTE A MANUTENCION MES DE ABRIL/MAYO 2023, DEL BECADO MANUEL ANTONIO TEJEDA MENDEZ.</t>
    </r>
  </si>
  <si>
    <r>
      <rPr>
        <b/>
        <sz val="8"/>
        <color indexed="8"/>
        <rFont val="Segoe UI"/>
        <family val="2"/>
      </rPr>
      <t xml:space="preserve">UNIVERSIDAD DE RUSIA AMISTAD DE LOS PUEBLOS-2020, </t>
    </r>
    <r>
      <rPr>
        <sz val="8"/>
        <color indexed="8"/>
        <rFont val="Segoe UI"/>
        <family val="2"/>
      </rPr>
      <t>PAGO CUOTA 36 Y 37/38 CORRESPONDIENTE A MANUTENCION MES DE ABRIL/MAYO 2023, DE LA BECADA MERLIN DIOQUEYSI DE LOS SANTOS BIDO.</t>
    </r>
  </si>
  <si>
    <r>
      <rPr>
        <b/>
        <sz val="8"/>
        <color indexed="8"/>
        <rFont val="Segoe UI"/>
        <family val="2"/>
      </rPr>
      <t xml:space="preserve">UNIVERSIDAD DE RUSIA AMISTAD DE LOS PUEBLOS-2020, </t>
    </r>
    <r>
      <rPr>
        <sz val="8"/>
        <color indexed="8"/>
        <rFont val="Segoe UI"/>
        <family val="2"/>
      </rPr>
      <t>PAGO CUOTA 36 Y 37/38 CORRESPONDIENTE A MANUTENCION MES DE ABRIL/MAYO 2023, DE LA BECADA RAYDIRIS DEL CARMEN GRUZMAN SANTOS.</t>
    </r>
  </si>
  <si>
    <r>
      <rPr>
        <b/>
        <sz val="8"/>
        <color indexed="8"/>
        <rFont val="Segoe UI"/>
        <family val="2"/>
      </rPr>
      <t xml:space="preserve">UNIVERSIDAD DE MOSCOW-2019, </t>
    </r>
    <r>
      <rPr>
        <sz val="8"/>
        <color indexed="8"/>
        <rFont val="Segoe UI"/>
        <family val="2"/>
      </rPr>
      <t>PAGO CUOTA 36 Y 37/38 CORRESPONDIENTE A MANUTENCION MES DE ABRIL/MAYO 2023, DEL BECADO DEREK DONACIANO TATIS FULCAR.</t>
    </r>
  </si>
  <si>
    <r>
      <rPr>
        <b/>
        <sz val="8"/>
        <color indexed="8"/>
        <rFont val="Segoe UI"/>
        <family val="2"/>
      </rPr>
      <t xml:space="preserve">UNIVERSIDAD DE MOSCOW-2019, </t>
    </r>
    <r>
      <rPr>
        <sz val="8"/>
        <color indexed="8"/>
        <rFont val="Segoe UI"/>
        <family val="2"/>
      </rPr>
      <t>PAGO CUOTA 36 Y 37/38 CORRESPONDIENTE A MANUTENCION MES DE ABRIL/MAYO 2023, DEL BECADO EDMAR ELIU DE LOS SANTOS OGANDO.</t>
    </r>
  </si>
  <si>
    <r>
      <rPr>
        <b/>
        <sz val="8"/>
        <color indexed="8"/>
        <rFont val="Segoe UI"/>
        <family val="2"/>
      </rPr>
      <t xml:space="preserve">UNIVERSIDAD DE MOSCOW-2019, </t>
    </r>
    <r>
      <rPr>
        <sz val="8"/>
        <color indexed="8"/>
        <rFont val="Segoe UI"/>
        <family val="2"/>
      </rPr>
      <t>PAGO CUOTA 36 Y 37/38 CORRESPONDIENTE A MANUTENCION MES DE ABRIL/MAYO 2023, DEL BECADO ERICK SHANEL ALVAREZ RUIZ.</t>
    </r>
  </si>
  <si>
    <r>
      <rPr>
        <b/>
        <sz val="8"/>
        <color indexed="8"/>
        <rFont val="Segoe UI"/>
        <family val="2"/>
      </rPr>
      <t xml:space="preserve">UNIVERSIDAD DE MOSCOW-2019, </t>
    </r>
    <r>
      <rPr>
        <sz val="8"/>
        <color indexed="8"/>
        <rFont val="Segoe UI"/>
        <family val="2"/>
      </rPr>
      <t>PAGO CUOTA 36 Y 37/38 CORRESPONDIENTE A MANUTENCION MES DE ABRIL/MAYO 2023, DEL BECADO LESLIN JORGINA OGANDO REYEZ.</t>
    </r>
  </si>
  <si>
    <r>
      <rPr>
        <b/>
        <sz val="8"/>
        <color indexed="8"/>
        <rFont val="Segoe UI"/>
        <family val="2"/>
      </rPr>
      <t xml:space="preserve">UNIVERSIDAD DE RUSIA AMISTAD DE LOS PUEBLOS-2020, </t>
    </r>
    <r>
      <rPr>
        <sz val="8"/>
        <color indexed="8"/>
        <rFont val="Segoe UI"/>
        <family val="2"/>
      </rPr>
      <t>PAGO CUOTA 36 Y 37/38 CORRESPONDIENTE A MANUTENCION MES DE ABRIL/MAYO 2023, DE LA BECADA GENESIS CRISTINA ORTIZ SANTOS.</t>
    </r>
  </si>
  <si>
    <r>
      <rPr>
        <b/>
        <sz val="8"/>
        <color indexed="8"/>
        <rFont val="Segoe UI"/>
        <family val="2"/>
      </rPr>
      <t xml:space="preserve">UNIVERSIDAD DE RUSIA AMISTAD DE LOS PUEBLOS-2020, </t>
    </r>
    <r>
      <rPr>
        <sz val="8"/>
        <color indexed="8"/>
        <rFont val="Segoe UI"/>
        <family val="2"/>
      </rPr>
      <t>PAGO CUOTA 36 Y 37/38 CORRESPONDIENTE A MANUTENCION MES DE ABRIL/MAYO 2023, DE LA BECADA SHAKIRA YISELL JIMENEZ CUEVAS.</t>
    </r>
  </si>
  <si>
    <r>
      <rPr>
        <b/>
        <sz val="8"/>
        <color indexed="8"/>
        <rFont val="Segoe UI"/>
        <family val="2"/>
      </rPr>
      <t xml:space="preserve">UNIVERSIDAD DE RUSIA AMISTAD DE LOS PUEBLOS-2020, </t>
    </r>
    <r>
      <rPr>
        <sz val="8"/>
        <color indexed="8"/>
        <rFont val="Segoe UI"/>
        <family val="2"/>
      </rPr>
      <t>PAGO CUOTA 14 Y 15/66 CORRESPONDIENTE A MANUTENCION MES DE ABRIL/MAYO 2023, DE LA BECADA KARINA MARISEL FAMILIA RAMIREZ.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</si>
  <si>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FACTURA NFC: B1500001309 D/F 22/06/2022, POR CONCEPTO DEL PAGO 100%  DE LA MAESTRIA EN CIENCIAS POLITICAS Y POLITICAS PUBLICAS, CURSADA POR UN  (01) ESTUDIANTE  BECADO POR ESTE MINISTERIO.</t>
    </r>
  </si>
  <si>
    <r>
      <rPr>
        <b/>
        <sz val="8"/>
        <color indexed="8"/>
        <rFont val="Segoe UI"/>
        <family val="2"/>
      </rPr>
      <t xml:space="preserve">UNIVERSIDAD DE CUBA 2020, </t>
    </r>
    <r>
      <rPr>
        <sz val="8"/>
        <color indexed="8"/>
        <rFont val="Segoe UI"/>
        <family val="2"/>
      </rPr>
      <t>PAGO CUOTA 40 Y 41/52 CORRESPONDIENTE A MANUTENCION MES DE ABRIL/MAYO 2023, DE (10) ESTUDIANTES BECADOS POR ESTE MINISTERIO.</t>
    </r>
  </si>
  <si>
    <r>
      <rPr>
        <b/>
        <sz val="8"/>
        <color indexed="8"/>
        <rFont val="Segoe UI"/>
        <family val="2"/>
      </rPr>
      <t xml:space="preserve">UNIVERSIDAD DE CUBA 2019, </t>
    </r>
    <r>
      <rPr>
        <sz val="8"/>
        <color indexed="8"/>
        <rFont val="Segoe UI"/>
        <family val="2"/>
      </rPr>
      <t>PAGO CUOTA 44 Y 45/52 CORRESPONDIENTE A MANUTENCION MES DE ABRIL/MAYO 2023, DEL BECADO EDGARDO DE JESUS MATEO NOUEL.</t>
    </r>
  </si>
  <si>
    <r>
      <rPr>
        <b/>
        <sz val="8"/>
        <color indexed="8"/>
        <rFont val="Segoe UI"/>
        <family val="2"/>
      </rPr>
      <t xml:space="preserve">UNIVERSIDAD DE CUBA 2019, </t>
    </r>
    <r>
      <rPr>
        <sz val="8"/>
        <color indexed="8"/>
        <rFont val="Segoe UI"/>
        <family val="2"/>
      </rPr>
      <t>PAGO CUOTA 43 Y 44/50 CORRESPONDIENTE A MANUTENCION MES DE ABRIL/MAYO 2023, DEL BECADOJUAN MANUEL AQUINO VASQUEZ.</t>
    </r>
  </si>
  <si>
    <r>
      <rPr>
        <b/>
        <sz val="8"/>
        <color indexed="8"/>
        <rFont val="Segoe UI"/>
        <family val="2"/>
      </rPr>
      <t xml:space="preserve">UNIVERSIDAD DE CUBA 2019, </t>
    </r>
    <r>
      <rPr>
        <sz val="8"/>
        <color indexed="8"/>
        <rFont val="Segoe UI"/>
        <family val="2"/>
      </rPr>
      <t>PAGO CUOTA 49 Y 50/50 CORRESPONDIENTE A MANUTENCION MES DE ABRIL/MAYO 2023, DEL BECADO WALDY MIGUEL ESTRELLA MUÑOZ.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</si>
  <si>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29 Y 30/48 CORRESPONDIENTE A MANUTENCION MES DE ABRIL/MAYO 2023, DEL BECADO ENRIQUE ARTURO ARZENO VALDIVIA.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</si>
  <si>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27 Y 28/36 CORRESPONDIENTE A MANUTENCION MES DE ABRIL/MAYO 2023, DEL BECADO JOEL JOSE RODRIGUEZ FERNANDEZ.</t>
    </r>
  </si>
  <si>
    <r>
      <rPr>
        <b/>
        <sz val="8"/>
        <color indexed="8"/>
        <rFont val="Segoe UI"/>
        <family val="2"/>
      </rPr>
      <t xml:space="preserve">UNIVERSIDAD DEL PAIS VASCO, </t>
    </r>
    <r>
      <rPr>
        <sz val="8"/>
        <color indexed="8"/>
        <rFont val="Segoe UI"/>
        <family val="2"/>
      </rPr>
      <t>PAGO CUOTA 7 Y 8/12 CORRESPONDIENTE A MANUTENCION MES DE ABRIL/MAYO 2023, DE (13) ESTUDIANTES BECADOS.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</si>
  <si>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CUOTA 15 A LA 16/24, CORRESPONDIENTE A MANUTENCION MES DE ABRIL/MAYO 2023, DE LA ARSENIO JOSUE BELLO TEJEDA.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</si>
  <si>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CUOTA 19 A LA 20/24, CORRESPONDIENTE A MANUTENCION MES DE ABRIL/MAYO 2023, DE LA GLORY MACIEL POLANCO FURCAL.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</si>
  <si>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CUOTA 15 A LA 16/20, CORRESPONDIENTE A MANUTENCION MES DE ABRIL/MAYO 2023, DE LA NATHANAEL MIGUEL GARCIA FERNANDEZ.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</si>
  <si>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CUOTA 15 A LA 16/20, CORRESPONDIENTE A MANUTENCION MES DE ABRIL/MAYO 2023, DE LA KARLA GISELLE PEREZ RODRIGUEZ.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</si>
  <si>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CUOTA 19 A LA 20/24, CORRESPONDIENTE A MANUTENCION MES DE ABRIL/MAYO 2023, DEL BECADO ALBERTO GONZALEZ HERNANDEZ.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</si>
  <si>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CUOTA 15 A LA 16/20, CORRESPONDIENTE A MANUTENCION MES DE ABRIL/MAYO 2023, DEL BECADO CRISTIAN LORENZO MONCION RODRIGUEZ.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</si>
  <si>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CUOTA 8 Y 9/12, CORRESPONDIENTE A MANUTENCION MES DE ABRIL/MAYO 2023, DEL BECADO RUBEN DARIO CASTILLO MEJIA.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</si>
  <si>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RECIBIDA DE LA TESORERIA NACIONAL, CORRESPONDIENTE APERTURA FONDO EN AVANCE DE BECAS Y VIAJES DE ESTUDIOS, LIB. 791-1 D/F 31/03/2023</t>
    </r>
  </si>
  <si>
    <r>
      <rPr>
        <b/>
        <sz val="8"/>
        <color indexed="8"/>
        <rFont val="Segoe UI"/>
        <family val="2"/>
      </rPr>
      <t xml:space="preserve">INDEPENDIENTE 5-2021, </t>
    </r>
    <r>
      <rPr>
        <sz val="8"/>
        <color indexed="8"/>
        <rFont val="Segoe UI"/>
        <family val="2"/>
      </rPr>
      <t>PAGO CUOTA 26 A LA 27/34 CORRESPONDIENTE A MANUTENCION MES DE ABRIL/MAYO 2023, DE LA   BECADA ISRAEL FERNANDO GOMEZ CASTAÑOS.</t>
    </r>
  </si>
  <si>
    <r>
      <rPr>
        <b/>
        <sz val="8"/>
        <color indexed="8"/>
        <rFont val="Segoe UI"/>
        <family val="2"/>
      </rPr>
      <t xml:space="preserve">INDEPENDIENTE 3-2021, </t>
    </r>
    <r>
      <rPr>
        <sz val="8"/>
        <color indexed="8"/>
        <rFont val="Segoe UI"/>
        <family val="2"/>
      </rPr>
      <t>PAGO CUOTA 28 A LA 29/48 CORRESPONDIENTE A MANUTENCION MES DE ABRIL/MAYO 2023, DE LA   BECADA ANDRES RAMON GOMEZ DELGADO.</t>
    </r>
  </si>
  <si>
    <r>
      <rPr>
        <b/>
        <sz val="8"/>
        <color indexed="8"/>
        <rFont val="Segoe UI"/>
        <family val="2"/>
      </rPr>
      <t xml:space="preserve">UNILA, BRASIL, </t>
    </r>
    <r>
      <rPr>
        <sz val="8"/>
        <color indexed="8"/>
        <rFont val="Segoe UI"/>
        <family val="2"/>
      </rPr>
      <t>PAGO CUOTA 50 Y 51/72 CORRESPONDIENTE A MANUTENCION MES DE ABRIL/MAYO 2023, DE LA BECADA NICOLAS GUZMAN.</t>
    </r>
  </si>
  <si>
    <r>
      <rPr>
        <b/>
        <sz val="8"/>
        <color indexed="8"/>
        <rFont val="Segoe UI"/>
        <family val="2"/>
      </rPr>
      <t xml:space="preserve">INDEPENDIENTE 3-2021, </t>
    </r>
    <r>
      <rPr>
        <sz val="8"/>
        <color indexed="8"/>
        <rFont val="Segoe UI"/>
        <family val="2"/>
      </rPr>
      <t>PAGO CUOTA 18 A LA 19/27 CORRESPONDIENTE A MANUTENCION MES DE ABRIL/MAYO 2023, DEL  BECADO CARLOS ADRIAN DE LEON TEZANOS.</t>
    </r>
  </si>
  <si>
    <r>
      <rPr>
        <b/>
        <sz val="8"/>
        <color indexed="8"/>
        <rFont val="Segoe UI"/>
        <family val="2"/>
      </rPr>
      <t xml:space="preserve">INDEPENDIENTE 4-2021, </t>
    </r>
    <r>
      <rPr>
        <sz val="8"/>
        <color indexed="8"/>
        <rFont val="Segoe UI"/>
        <family val="2"/>
      </rPr>
      <t>PAGO CUOTA 24/24 CORRESPONDIENTE A MANUTENCION MES DE ABRIL 2023, DEL  BECADO ISAAC ALBERTO SANTANA NAVARRO.</t>
    </r>
  </si>
  <si>
    <r>
      <rPr>
        <b/>
        <sz val="8"/>
        <color indexed="8"/>
        <rFont val="Segoe UI"/>
        <family val="2"/>
      </rPr>
      <t xml:space="preserve">INDEPENDIENTE 6-2021, </t>
    </r>
    <r>
      <rPr>
        <sz val="8"/>
        <color indexed="8"/>
        <rFont val="Segoe UI"/>
        <family val="2"/>
      </rPr>
      <t>PAGO CUOTA 22 Y 23/42 CORRESPONDIENTE A MANUTENCION MES DE ABRIL/MAYO 2023, DE LA  BECADA ANGRIS RODRIGUEZ ACEVEDO.</t>
    </r>
  </si>
  <si>
    <r>
      <rPr>
        <b/>
        <sz val="8"/>
        <color indexed="8"/>
        <rFont val="Segoe UI"/>
        <family val="2"/>
      </rPr>
      <t xml:space="preserve">UNIVERSITY OF WOLVERHAMPTON, </t>
    </r>
    <r>
      <rPr>
        <sz val="8"/>
        <color indexed="8"/>
        <rFont val="Segoe UI"/>
        <family val="2"/>
      </rPr>
      <t>PAGO CUOTA 9 A LA 10/12, CORRESPONDIENTE A MANUTENCION MES DE JUNIO/JULIO 2023, DEL BECADO LISANDRO RAFAEL MELO JAQUEZ.</t>
    </r>
  </si>
  <si>
    <r>
      <rPr>
        <b/>
        <sz val="8"/>
        <color indexed="8"/>
        <rFont val="Segoe UI"/>
        <family val="2"/>
      </rPr>
      <t xml:space="preserve">UNIVERSITY OF WOLVERHAMPTON, </t>
    </r>
    <r>
      <rPr>
        <sz val="8"/>
        <color indexed="8"/>
        <rFont val="Segoe UI"/>
        <family val="2"/>
      </rPr>
      <t>PAGO CUOTA 9 A LA 10/12, CORRESPONDIENTE A MANUTENCION MES DE JUNIO/JULIO 2023, DEL BECADO CESAR ARTURO ABREU JIMENEZ.</t>
    </r>
  </si>
  <si>
    <r>
      <rPr>
        <b/>
        <sz val="8"/>
        <color indexed="8"/>
        <rFont val="Segoe UI"/>
        <family val="2"/>
      </rPr>
      <t xml:space="preserve">UNIVERSITY OF WOLVERHAMPTON, </t>
    </r>
    <r>
      <rPr>
        <sz val="8"/>
        <color indexed="8"/>
        <rFont val="Segoe UI"/>
        <family val="2"/>
      </rPr>
      <t>PAGO CUOTA 9 A LA 10/12, CORRESPONDIENTE A MANUTENCION MES DE JUNIO/JULIO 2023, DEL BECADO HANSEL LOPEZ MOTA.</t>
    </r>
  </si>
  <si>
    <r>
      <rPr>
        <b/>
        <sz val="8"/>
        <color indexed="8"/>
        <rFont val="Segoe UI"/>
        <family val="2"/>
      </rPr>
      <t xml:space="preserve">UNIVERSITY OF WOLVERHAMPTON, </t>
    </r>
    <r>
      <rPr>
        <sz val="8"/>
        <color indexed="8"/>
        <rFont val="Segoe UI"/>
        <family val="2"/>
      </rPr>
      <t>PAGO CUOTA 9 A LA 10/12, CORRESPONDIENTE A MANUTENCION MES DE JUNIO/JULIO 2023, DE LA BECADA SARAH DANIELA SANCHEZ REYES.</t>
    </r>
  </si>
  <si>
    <r>
      <rPr>
        <b/>
        <sz val="8"/>
        <color indexed="8"/>
        <rFont val="Segoe UI"/>
        <family val="2"/>
      </rPr>
      <t xml:space="preserve">UNIVERSITY OF WOLVERHAMPTON, </t>
    </r>
    <r>
      <rPr>
        <sz val="8"/>
        <color indexed="8"/>
        <rFont val="Segoe UI"/>
        <family val="2"/>
      </rPr>
      <t>PAGO CUOTA 9 A LA 10/12, CORRESPONDIENTE A MANUTENCION MES DE JUNIO/JULIO 2023, DEL BECADO EDWARD ENMANUEL SANTOS MARTE.</t>
    </r>
  </si>
  <si>
    <r>
      <rPr>
        <b/>
        <sz val="8"/>
        <color indexed="8"/>
        <rFont val="Segoe UI"/>
        <family val="2"/>
      </rPr>
      <t xml:space="preserve">UNIVERSITY OF WOLVERHAMPTON, </t>
    </r>
    <r>
      <rPr>
        <sz val="8"/>
        <color indexed="8"/>
        <rFont val="Segoe UI"/>
        <family val="2"/>
      </rPr>
      <t>PAGO CUOTA 7 A LA 8/12, CORRESPONDIENTE A MANUTENCION MES DE ABRIL/MAYO 2023, DEL BECADO DANIEL FRANCISCO PAULINO ARROYO.</t>
    </r>
  </si>
  <si>
    <r>
      <rPr>
        <b/>
        <sz val="8"/>
        <color indexed="8"/>
        <rFont val="Segoe UI"/>
        <family val="2"/>
      </rPr>
      <t xml:space="preserve">INDEPENDIENTE 2-2020, </t>
    </r>
    <r>
      <rPr>
        <sz val="8"/>
        <color indexed="8"/>
        <rFont val="Segoe UI"/>
        <family val="2"/>
      </rPr>
      <t>PAGO CUOTA 32 Y 33/48 CORRESPONDIENTE A MANUTENCION MES DE ABRIL/MAYO 2023, DE LA  BECADA DANIELA RODRIGUEZ ALVAREZ.</t>
    </r>
  </si>
  <si>
    <r>
      <rPr>
        <b/>
        <sz val="8"/>
        <color indexed="8"/>
        <rFont val="Segoe UI"/>
        <family val="2"/>
      </rPr>
      <t xml:space="preserve">INDEPENDIENTE 2-2020, </t>
    </r>
    <r>
      <rPr>
        <sz val="8"/>
        <color indexed="8"/>
        <rFont val="Segoe UI"/>
        <family val="2"/>
      </rPr>
      <t>PAGO CUOTA 30 Y 31/31 CORRESPONDIENTE A MANUTENCION MES DE ABRIL/MAYO 2023, DEL  BECADO ANTHONY RODRIGUEZ VIZCAINO.</t>
    </r>
  </si>
  <si>
    <r>
      <rPr>
        <b/>
        <sz val="8"/>
        <color indexed="8"/>
        <rFont val="Segoe UI"/>
        <family val="2"/>
      </rPr>
      <t xml:space="preserve">INDEPENDIENTE 8-2021, </t>
    </r>
    <r>
      <rPr>
        <sz val="8"/>
        <color indexed="8"/>
        <rFont val="Segoe UI"/>
        <family val="2"/>
      </rPr>
      <t>PAGO CUOTA 15 Y 16/17 CORRESPONDIENTE A MANUTENCION MES DE ABRIL/MAYO 2023, DE LA  BECADA NATHALIE RODRIGUEZ VERAS.</t>
    </r>
  </si>
  <si>
    <r>
      <rPr>
        <b/>
        <sz val="8"/>
        <color indexed="8"/>
        <rFont val="Segoe UI"/>
        <family val="2"/>
      </rPr>
      <t xml:space="preserve">INDEPENDIENTE 8-2021, </t>
    </r>
    <r>
      <rPr>
        <sz val="8"/>
        <color indexed="8"/>
        <rFont val="Segoe UI"/>
        <family val="2"/>
      </rPr>
      <t>PAGO CUOTA 22 Y 23/30 CORRESPONDIENTE A MANUTENCION MES DE ABRIL/MAYO 2023, DEL  BECADO JUNIOR ROBINSON RAMON MATOS.</t>
    </r>
  </si>
  <si>
    <r>
      <rPr>
        <b/>
        <sz val="8"/>
        <color indexed="8"/>
        <rFont val="Segoe UI"/>
        <family val="2"/>
      </rPr>
      <t xml:space="preserve">INDEPENDIENTE 7-2021, </t>
    </r>
    <r>
      <rPr>
        <sz val="8"/>
        <color indexed="8"/>
        <rFont val="Segoe UI"/>
        <family val="2"/>
      </rPr>
      <t>PAGO CUOTA 14 Y 15/24 CORRESPONDIENTE A MANUTENCION MES DE ABRIL/MAYO 2023, DEL  BECADO JOHAN CARLOS VALENZUELA DE LOS SANTOS.</t>
    </r>
  </si>
  <si>
    <r>
      <rPr>
        <b/>
        <sz val="8"/>
        <color indexed="8"/>
        <rFont val="Segoe UI"/>
        <family val="2"/>
      </rPr>
      <t xml:space="preserve">INDEPENDIENTE 7-2021, </t>
    </r>
    <r>
      <rPr>
        <sz val="8"/>
        <color indexed="8"/>
        <rFont val="Segoe UI"/>
        <family val="2"/>
      </rPr>
      <t>PAGO CUOTA 12 Y 13/24 CORRESPONDIENTE A MANUTENCION MES DE ABRIL/MAYO 2023, DEL  BECADO JAVIER EMIL FELIZ CORDERO.</t>
    </r>
  </si>
  <si>
    <r>
      <rPr>
        <b/>
        <sz val="8"/>
        <color indexed="8"/>
        <rFont val="Segoe UI"/>
        <family val="2"/>
      </rPr>
      <t xml:space="preserve">INST. TECNICO SUPERIOR OSCUS SAN VALERO, </t>
    </r>
    <r>
      <rPr>
        <sz val="8"/>
        <color indexed="8"/>
        <rFont val="Segoe UI"/>
        <family val="2"/>
      </rPr>
      <t>PAGO FACTURA NCF B1500000121, D/F 10/03/2023, POR INSCRIPCION Y MATRICULACION A FAVOR DE ESTUDIANTES BECADOS POR ESTE MINISTERIO, CORRESPONDIENTE AL PERIODO ACADEMICO SEPTIEMBRE-DICIEMBRE 2022.</t>
    </r>
  </si>
  <si>
    <r>
      <rPr>
        <b/>
        <sz val="8"/>
        <color indexed="8"/>
        <rFont val="Segoe UI"/>
        <family val="2"/>
      </rPr>
      <t xml:space="preserve">UNIVERSIDAD CATOLICA DE SANTO DOMINGO (UCSD), </t>
    </r>
    <r>
      <rPr>
        <sz val="8"/>
        <color indexed="8"/>
        <rFont val="Segoe UI"/>
        <family val="2"/>
      </rPr>
      <t>PAGO FACTURA NCF B1500000755, D/F 17/02/2023, POR INSCRIPCION Y MATRICULACION A FAVOR DE  ESTUDIANTES BECADOS POR ESTE MINISTERIO, CORRESPONDIENTE AL CUATRIMESTRE SEPTIEMBRE-DICIEMBRE 2022.</t>
    </r>
  </si>
  <si>
    <r>
      <rPr>
        <b/>
        <sz val="8"/>
        <color indexed="8"/>
        <rFont val="Segoe UI"/>
        <family val="2"/>
      </rPr>
      <t>BANCO DE RESERVAS DE LA REP.DOM,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 xml:space="preserve">TRANSFERENCIA REALIZADA  DESDE LA CUENTA DE PROGRAMA DE BECAS Y VIAJES DE ESTUDIO (010-241785-7)  A LA CUENTA  OPERATIVA (NO. 010-391647-4) </t>
    </r>
    <r>
      <rPr>
        <sz val="8"/>
        <color indexed="8"/>
        <rFont val="Segoe UI"/>
        <family val="2"/>
      </rPr>
      <t>EN CALIDAD DE PRESTAMO EN FECHA 17/02/2023, PARA CUBRIR COMISIONES BANCARIAS.</t>
    </r>
  </si>
  <si>
    <r>
      <rPr>
        <b/>
        <sz val="8"/>
        <color indexed="8"/>
        <rFont val="Segoe UI"/>
        <family val="2"/>
      </rPr>
      <t xml:space="preserve">UNIVERSIDAD CATOLICA DE SANTO DOMINGO (UCSD), </t>
    </r>
    <r>
      <rPr>
        <sz val="8"/>
        <color indexed="8"/>
        <rFont val="Segoe UI"/>
        <family val="2"/>
      </rPr>
      <t xml:space="preserve"> PAGO FACTURA NCF B1500000823, D/F 16/02/2023, POR INSCRIPCION Y MATRICULACION A FAVOR DE  ESTUDIANTES BECADOS POR ESTE MINISTERIO, CORRESPONDIENTE AL CUATRIMESTRE ENERO-ABRIL 2023.</t>
    </r>
  </si>
  <si>
    <r>
      <rPr>
        <b/>
        <sz val="8"/>
        <color indexed="8"/>
        <rFont val="Segoe UI"/>
        <family val="2"/>
      </rPr>
      <t xml:space="preserve">UNIVERSIDAD CATOLICA DE SANTO DOMINGO (UCSD), </t>
    </r>
    <r>
      <rPr>
        <sz val="8"/>
        <color indexed="8"/>
        <rFont val="Segoe UI"/>
        <family val="2"/>
      </rPr>
      <t>PAGO FACTURA NCF B1500000826, D/F 16/02/2023, POR MATRICULACION A FAVOR DE  ALICIA MARLENE ESPINAL RAMIREZ Y MILTON DAVID CORNIEL RAMIREZ ESTUDIANTES BECADOS POR ESTE MINISTERIO, LOS CUALES ESTAN CURSANDO MAESTRIA PSICOLOGIA CLINICA Y ESPECIALIDAD EN REHABILITACION BUCAL, CORRESPONDIENTE AL CUATRIMESTRE ENERO-ABRIL 2023.</t>
    </r>
  </si>
  <si>
    <r>
      <rPr>
        <b/>
        <sz val="8"/>
        <color indexed="8"/>
        <rFont val="Segoe UI"/>
        <family val="2"/>
      </rPr>
      <t xml:space="preserve">UNIVERSIDAD CATOLICA DE SANTO DOMINGO (UCSD),  </t>
    </r>
    <r>
      <rPr>
        <sz val="8"/>
        <color indexed="8"/>
        <rFont val="Segoe UI"/>
        <family val="2"/>
      </rPr>
      <t>PAGO FACTURA NCF B1500000754, D/F 19/10/2022, POR MATRICULACION A FAVOR DE MILTON DAVID CORNIEL RAMIREZ ESTUDIANTE BECADO POR ESTE MINISTERIO, EL CUAL ESTA CURSANDO LA MAESTRIA EN PSICOLOGIA CLINICA, CORRESPONDIENTE AL CUATRIMESTRE SEPTIEMBRE-DICIEMBRE 2022.</t>
    </r>
  </si>
  <si>
    <r>
      <rPr>
        <b/>
        <sz val="8"/>
        <color indexed="8"/>
        <rFont val="Segoe UI"/>
        <family val="2"/>
      </rPr>
      <t xml:space="preserve">UNIVERSIDAD CATOLICA SANTO DOMINGO (UCSD),  </t>
    </r>
    <r>
      <rPr>
        <sz val="8"/>
        <color indexed="8"/>
        <rFont val="Segoe UI"/>
        <family val="2"/>
      </rPr>
      <t>PAGO FACTURA NCF B1500000825, D/F 16/02/2023, POR INSCRIPCION Y MATRICULACION A FAVOR DE ESTUDIANTES BECADOS POR ESTE MINISTERIO,  CORRESPONDIENTE AL CUATRIMESTRE ENERO-ABRIL 2023.</t>
    </r>
  </si>
  <si>
    <r>
      <rPr>
        <b/>
        <sz val="8"/>
        <color indexed="8"/>
        <rFont val="Segoe UI"/>
        <family val="2"/>
      </rPr>
      <t>UNIVERSIDAD CATOLICA SANTO DOMINGO (UCSD),</t>
    </r>
    <r>
      <rPr>
        <sz val="8"/>
        <color indexed="8"/>
        <rFont val="Segoe UI"/>
        <family val="2"/>
      </rPr>
      <t xml:space="preserve"> PAGO FACTURA NCF B1500000819, D/F 16/02/2023, POR INSCRIPCION Y MATRICULACION A FAVOR DE ESTUDIANTES BECADOS POR ESTE MINISTERIO, CORRESPONDIENTE AL CUATRIMESTRE ENERO-ABRIL 2023.</t>
    </r>
  </si>
  <si>
    <r>
      <rPr>
        <b/>
        <sz val="8"/>
        <color indexed="8"/>
        <rFont val="Segoe UI"/>
        <family val="2"/>
      </rPr>
      <t xml:space="preserve">UNIVERSIDAD CATOLICA SANTO DOMINGO (UCSD), </t>
    </r>
    <r>
      <rPr>
        <sz val="8"/>
        <color indexed="8"/>
        <rFont val="Segoe UI"/>
        <family val="2"/>
      </rPr>
      <t>PAGO FACTURA NCF B1500000822, D/F 16/02/2023, POR INSCRIPCION Y MATRICULACION A FAVOR DE FREILYN DELGADO BRIOSO Y HECTOR ABRAHAM PEREZ LOPEZ  ESTUDIANTES BECADOS POR ESTE MINISTERIO,  CORRESPONDIENTE AL CUATRIMESTRE ENERO-ABRIL 2023.</t>
    </r>
  </si>
  <si>
    <r>
      <rPr>
        <b/>
        <sz val="8"/>
        <color indexed="8"/>
        <rFont val="Segoe UI"/>
        <family val="2"/>
      </rPr>
      <t xml:space="preserve">CUBA 1-2021, </t>
    </r>
    <r>
      <rPr>
        <sz val="8"/>
        <color indexed="8"/>
        <rFont val="Segoe UI"/>
        <family val="2"/>
      </rPr>
      <t>PAGO CUOTA 28 Y 29/48 CORRESPONDIENTE A MANUTENCION MES DE ABRIL/MAYO 2023, DEL  BECADO PEDRO JULIO ESPINAL FIGUEROA.</t>
    </r>
  </si>
  <si>
    <r>
      <rPr>
        <b/>
        <sz val="8"/>
        <color indexed="8"/>
        <rFont val="Segoe UI"/>
        <family val="2"/>
      </rPr>
      <t xml:space="preserve">CUBA 1-2021, </t>
    </r>
    <r>
      <rPr>
        <sz val="8"/>
        <color indexed="8"/>
        <rFont val="Segoe UI"/>
        <family val="2"/>
      </rPr>
      <t>PAGO CUOTA 25 Y 26/31 CORRESPONDIENTE A MANUTENCION MES DE ABRIL/MAYO 2023, DE LA  BECADA ESTHEFANI DE JESUS GUICHARDO.</t>
    </r>
  </si>
  <si>
    <r>
      <rPr>
        <b/>
        <sz val="8"/>
        <color indexed="8"/>
        <rFont val="Segoe UI"/>
        <family val="2"/>
      </rPr>
      <t xml:space="preserve">CUBA 1-2021, </t>
    </r>
    <r>
      <rPr>
        <sz val="8"/>
        <color indexed="8"/>
        <rFont val="Segoe UI"/>
        <family val="2"/>
      </rPr>
      <t>PAGO CUOTA 25 Y 26/38 CORRESPONDIENTE A MANUTENCION MES DE ABRIL/MAYO 2023, DE LA  BECADA MARCIA ISAHADIRA GOMEZ DISLA.</t>
    </r>
  </si>
  <si>
    <r>
      <rPr>
        <b/>
        <sz val="8"/>
        <color indexed="8"/>
        <rFont val="Segoe UI"/>
        <family val="2"/>
      </rPr>
      <t xml:space="preserve">INDEPENDIENTE 1-2021, </t>
    </r>
    <r>
      <rPr>
        <sz val="8"/>
        <color indexed="8"/>
        <rFont val="Segoe UI"/>
        <family val="2"/>
      </rPr>
      <t>PAGO CUOTA 26 A LA 27/37 CORRESPONDIENTE A MANUTENCION MES DE ABRIL/MAYO 2023, DE LA  BECADA JOSSY NORILI VARGAS RODRIGUEZ.</t>
    </r>
  </si>
  <si>
    <r>
      <rPr>
        <b/>
        <sz val="8"/>
        <color indexed="8"/>
        <rFont val="Segoe UI"/>
        <family val="2"/>
      </rPr>
      <t>INDEPENDIENTE 2-2019,</t>
    </r>
    <r>
      <rPr>
        <sz val="8"/>
        <color indexed="8"/>
        <rFont val="Segoe UI"/>
        <family val="2"/>
      </rPr>
      <t xml:space="preserve"> PAGO CUOTA 45 Y 46/46 CORRESPONDIENTE A MANUTENCION MES DE ABRIL/MAYO 2023, DEL BECADO CARLOS ANDRES FABRE MUÑOZ.</t>
    </r>
  </si>
  <si>
    <r>
      <rPr>
        <b/>
        <sz val="8"/>
        <color indexed="8"/>
        <rFont val="Segoe UI"/>
        <family val="2"/>
      </rPr>
      <t>INDEPENDIENTE 1-2020,</t>
    </r>
    <r>
      <rPr>
        <sz val="8"/>
        <color indexed="8"/>
        <rFont val="Segoe UI"/>
        <family val="2"/>
      </rPr>
      <t xml:space="preserve"> PAGO CUOTA 41 Y 42/64 CORRESPONDIENTE A MANUTENCION MES DE ABRIL/MAYO 2023, DEL BECADO LENNIN ALVENIO ROSARIO GUZMAN.</t>
    </r>
  </si>
  <si>
    <r>
      <rPr>
        <b/>
        <sz val="8"/>
        <color indexed="8"/>
        <rFont val="Segoe UI"/>
        <family val="2"/>
      </rPr>
      <t>INDEPENDIENTE 1-2020,</t>
    </r>
    <r>
      <rPr>
        <sz val="8"/>
        <color indexed="8"/>
        <rFont val="Segoe UI"/>
        <family val="2"/>
      </rPr>
      <t xml:space="preserve"> PAGO CUOTA 38 Y 39/48 CORRESPONDIENTE A MANUTENCION MES DE ABRIL/MAYO 2023, DE LA  BECADA RUTH MARCEL ARIAS MORILLO.</t>
    </r>
  </si>
  <si>
    <r>
      <rPr>
        <b/>
        <sz val="8"/>
        <color indexed="8"/>
        <rFont val="Segoe UI"/>
        <family val="2"/>
      </rPr>
      <t>INDEPENDIENTE 1-2020,</t>
    </r>
    <r>
      <rPr>
        <sz val="8"/>
        <color indexed="8"/>
        <rFont val="Segoe UI"/>
        <family val="2"/>
      </rPr>
      <t xml:space="preserve"> PAGO CUOTA 36 Y 37/46 CORRESPONDIENTE A MANUTENCION MES DE ABRIL/MAYO 2023, DE LA  BECADA YULIANA GARCIA ABREU.</t>
    </r>
  </si>
  <si>
    <r>
      <rPr>
        <b/>
        <sz val="8"/>
        <color indexed="8"/>
        <rFont val="Segoe UI"/>
        <family val="2"/>
      </rPr>
      <t>INDEPENDIENTE 1-2020,</t>
    </r>
    <r>
      <rPr>
        <sz val="8"/>
        <color indexed="8"/>
        <rFont val="Segoe UI"/>
        <family val="2"/>
      </rPr>
      <t xml:space="preserve"> PAGO CUOTA 39 Y 40/42 CORRESPONDIENTE A MANUTENCION MES DE ABRIL/MAYO 2023, DE LA  BECADA IKUMI ISABEL WAKI DE BENCOSME.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</si>
  <si>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EU$, CON LA FINALIDAD DE CUBRIR DESEMBOLSOS DEL PROGRAMA DE BECAS INTERNACIONALES. EUS$ 629,383.24/OFICIO 1015/2023.</t>
    </r>
  </si>
  <si>
    <r>
      <rPr>
        <b/>
        <sz val="8"/>
        <color indexed="8"/>
        <rFont val="Segoe UI"/>
        <family val="2"/>
      </rPr>
      <t xml:space="preserve">PONTIFICIA UNIVERSIDAD CATOLICA MADRE Y MAESTRA (PUCMM), </t>
    </r>
    <r>
      <rPr>
        <sz val="8"/>
        <color indexed="8"/>
        <rFont val="Segoe UI"/>
        <family val="2"/>
      </rPr>
      <t>PAGO FACTURA NCF B1500008134, D/F 04/04/2023, POR CORRESPONDIENTE A MANUTENCION DE UN (01) ESTUDIANTE, BECADO POR ESTE MINISTERIO, EN EL DOCTORADO EN ESPAÑOL LINGUISTICA Y LITERATURA.</t>
    </r>
  </si>
  <si>
    <r>
      <rPr>
        <b/>
        <sz val="8"/>
        <color indexed="8"/>
        <rFont val="Segoe UI"/>
        <family val="2"/>
      </rPr>
      <t xml:space="preserve">SPAIN BUSINESS SCHOOL 2022, </t>
    </r>
    <r>
      <rPr>
        <sz val="8"/>
        <color indexed="8"/>
        <rFont val="Segoe UI"/>
        <family val="2"/>
      </rPr>
      <t>PAGO CUOTA 6 Y 7/12 CORRESPONDIENTE A MANUTENCION MES DE ABRIL/MAYO 2023, DE (46) BECADOS EN EL EXTRANJERO.</t>
    </r>
  </si>
  <si>
    <r>
      <rPr>
        <b/>
        <sz val="8"/>
        <color indexed="8"/>
        <rFont val="Segoe UI"/>
        <family val="2"/>
      </rPr>
      <t xml:space="preserve">SPAIN BUSINESS SCHOOL 2022, </t>
    </r>
    <r>
      <rPr>
        <sz val="8"/>
        <color indexed="8"/>
        <rFont val="Segoe UI"/>
        <family val="2"/>
      </rPr>
      <t>PAGO CUOTA 6 Y 7/12 CORRESPONDIENTE A MANUTENCION MES DE ABRIL/MAYO 2023, DE LA BECADA ANA GERTRUDIS DIAZ RODRIGUEZ,  EN ESPAÑA.</t>
    </r>
  </si>
  <si>
    <r>
      <rPr>
        <b/>
        <sz val="8"/>
        <color indexed="8"/>
        <rFont val="Segoe UI"/>
        <family val="2"/>
      </rPr>
      <t xml:space="preserve">SPAIN BUSINESS SCHOOL 2022, </t>
    </r>
    <r>
      <rPr>
        <sz val="8"/>
        <color indexed="8"/>
        <rFont val="Segoe UI"/>
        <family val="2"/>
      </rPr>
      <t>PAGO CUOTA 6 Y 7/12 CORRESPONDIENTE A MANUTENCION MES DE ABRIL/MAYO 2023, DEL BECADO EDUARDO ANDRES RUIZ BURGOS,  EN ESPAÑA.</t>
    </r>
  </si>
  <si>
    <r>
      <rPr>
        <b/>
        <sz val="8"/>
        <color indexed="8"/>
        <rFont val="Segoe UI"/>
        <family val="2"/>
      </rPr>
      <t xml:space="preserve">SPAIN BUSINESS SCHOOL 2022, </t>
    </r>
    <r>
      <rPr>
        <sz val="8"/>
        <color indexed="8"/>
        <rFont val="Segoe UI"/>
        <family val="2"/>
      </rPr>
      <t>PAGO CUOTA 6 Y 7/12 CORRESPONDIENTE A MANUTENCION MES DE ABRIL/MAYO 2023, DEL BECADO ERNESTO JOSE ALMONTE BRITO,  EN ESPAÑA.</t>
    </r>
  </si>
  <si>
    <r>
      <rPr>
        <b/>
        <sz val="8"/>
        <color indexed="8"/>
        <rFont val="Segoe UI"/>
        <family val="2"/>
      </rPr>
      <t xml:space="preserve">SPAIN BUSINESS SCHOOL 2022, </t>
    </r>
    <r>
      <rPr>
        <sz val="8"/>
        <color indexed="8"/>
        <rFont val="Segoe UI"/>
        <family val="2"/>
      </rPr>
      <t>PAGO CUOTA 6 Y 7/12 CORRESPONDIENTE A MANUTENCION MES DE ABRIL/MAYO 2023, DEL BECADO ANTONIO ENMANUEL GARCIA VARGAS,  EN ESPAÑA.</t>
    </r>
  </si>
  <si>
    <r>
      <rPr>
        <b/>
        <sz val="8"/>
        <color indexed="8"/>
        <rFont val="Segoe UI"/>
        <family val="2"/>
      </rPr>
      <t xml:space="preserve">SPAIN BUSINESS SCHOOL 2022, </t>
    </r>
    <r>
      <rPr>
        <sz val="8"/>
        <color indexed="8"/>
        <rFont val="Segoe UI"/>
        <family val="2"/>
      </rPr>
      <t>PAGO CUOTA 6 Y 7/12 CORRESPONDIENTE A MANUTENCION MES DE ABRIL/MAYO 2023, DEL BECADO JOSE MANUEL VARGAS RODRIGUEZ,  EN ESPAÑA.</t>
    </r>
  </si>
  <si>
    <r>
      <rPr>
        <b/>
        <sz val="8"/>
        <color indexed="8"/>
        <rFont val="Segoe UI"/>
        <family val="2"/>
      </rPr>
      <t xml:space="preserve">SPAIN BUSINESS SCHOOL 2022, </t>
    </r>
    <r>
      <rPr>
        <sz val="8"/>
        <color indexed="8"/>
        <rFont val="Segoe UI"/>
        <family val="2"/>
      </rPr>
      <t>PAGO CUOTA 6 Y 7/12 CORRESPONDIENTE A MANUTENCION MES DE ABRIL/MAYO 2023, DE LA BECADA ARIANA ODILIS TEJEDA CASTILLO,  EN ESPAÑA.</t>
    </r>
  </si>
  <si>
    <r>
      <rPr>
        <b/>
        <sz val="8"/>
        <color indexed="8"/>
        <rFont val="Segoe UI"/>
        <family val="2"/>
      </rPr>
      <t xml:space="preserve">SPAIN BUSINESS SCHOOL 2022, </t>
    </r>
    <r>
      <rPr>
        <sz val="8"/>
        <color indexed="8"/>
        <rFont val="Segoe UI"/>
        <family val="2"/>
      </rPr>
      <t>PAGO CUOTA 6 Y 7/12 CORRESPONDIENTE A MANUTENCION MES DE ABRIL/MAYO 2023, DE LA BECADA ALEJANDRA MENDEZ PAULINO,  EN ESPAÑA.</t>
    </r>
  </si>
  <si>
    <r>
      <rPr>
        <b/>
        <sz val="8"/>
        <color indexed="8"/>
        <rFont val="Segoe UI"/>
        <family val="2"/>
      </rPr>
      <t xml:space="preserve">SPAIN BUSINESS SCHOOL 2022, </t>
    </r>
    <r>
      <rPr>
        <sz val="8"/>
        <color indexed="8"/>
        <rFont val="Segoe UI"/>
        <family val="2"/>
      </rPr>
      <t>PAGO CUOTA 6 Y 7/12 CORRESPONDIENTE A MANUTENCION MES DE ABRIL/MAYO 2023, DEL BECADO VINCENT FERNANDEZ FURCAL,  EN ESPAÑA.</t>
    </r>
  </si>
  <si>
    <r>
      <rPr>
        <b/>
        <sz val="8"/>
        <color indexed="8"/>
        <rFont val="Segoe UI"/>
        <family val="2"/>
      </rPr>
      <t xml:space="preserve">SPAIN BUSINESS SCHOOL 2022, </t>
    </r>
    <r>
      <rPr>
        <sz val="8"/>
        <color indexed="8"/>
        <rFont val="Segoe UI"/>
        <family val="2"/>
      </rPr>
      <t>PAGO CUOTA 1 Y 5/5 CORRESPONDIENTE A MANUTENCION MES DE ABRIL/MAYO 2023, DEL BECADO JEMINE PEREZ FERNANDEZ,  EN ESPAÑA.</t>
    </r>
  </si>
  <si>
    <r>
      <rPr>
        <b/>
        <sz val="8"/>
        <color indexed="8"/>
        <rFont val="Segoe UI"/>
        <family val="2"/>
      </rPr>
      <t xml:space="preserve">UNIVERSIDAD DE NAVARRA 2022-2023, </t>
    </r>
    <r>
      <rPr>
        <sz val="8"/>
        <color indexed="8"/>
        <rFont val="Segoe UI"/>
        <family val="2"/>
      </rPr>
      <t>PAGO CUOTA 8 Y 9/12 CORRESPONDIENTE A MANUTENCION MES DE ABRIL/MAYO 2023, DEL BECADO DIEGO RAFAEL GUZMAN (ESPAÑA).</t>
    </r>
  </si>
  <si>
    <r>
      <rPr>
        <b/>
        <sz val="8"/>
        <color indexed="8"/>
        <rFont val="Segoe UI"/>
        <family val="2"/>
      </rPr>
      <t xml:space="preserve">UNIVERSIDAD DE NAVARRA 2022-2023, </t>
    </r>
    <r>
      <rPr>
        <sz val="8"/>
        <color indexed="8"/>
        <rFont val="Segoe UI"/>
        <family val="2"/>
      </rPr>
      <t>PAGO CUOTA 8 Y 9/12 CORRESPONDIENTE A MANUTENCION MES DE ABRIL/MAYO 2023, DE LA BECADA ROSE MARYS CORDERO (ESPAÑA).</t>
    </r>
  </si>
  <si>
    <r>
      <rPr>
        <b/>
        <sz val="8"/>
        <color indexed="8"/>
        <rFont val="Segoe UI"/>
        <family val="2"/>
      </rPr>
      <t xml:space="preserve">UNIVERSIDAD DE NAVARRA 2022-2023, </t>
    </r>
    <r>
      <rPr>
        <sz val="8"/>
        <color indexed="8"/>
        <rFont val="Segoe UI"/>
        <family val="2"/>
      </rPr>
      <t>PAGO CUOTA 8 Y 9/12 CORRESPONDIENTE A MANUTENCION MES DE ABRIL/MAYO 2023, DE LA BECADA SUSAN AGUSTINA GOMEZ (ESPAÑA).</t>
    </r>
  </si>
  <si>
    <r>
      <rPr>
        <b/>
        <sz val="8"/>
        <color indexed="8"/>
        <rFont val="Segoe UI"/>
        <family val="2"/>
      </rPr>
      <t xml:space="preserve">FACULTAD ESPECIALIZADA EN ODONTOLOGIA (FACOPH), </t>
    </r>
    <r>
      <rPr>
        <sz val="8"/>
        <color indexed="8"/>
        <rFont val="Segoe UI"/>
        <family val="2"/>
      </rPr>
      <t>PAGO CUOTA 16 Y 17/24 Y 16 Y 17/30 16 Y 17/36, CORRESPONDIENTE A MANUTENCION MES DE ABRIL 2023/MAYO 2023, (09) BECADOS EN ESTE MINISTERIO.</t>
    </r>
  </si>
  <si>
    <r>
      <rPr>
        <b/>
        <sz val="8"/>
        <color indexed="8"/>
        <rFont val="Segoe UI"/>
        <family val="2"/>
      </rPr>
      <t xml:space="preserve">FACULTAD ESPECIALIZADA EN ODONTOLOGIA (FACOPH), </t>
    </r>
    <r>
      <rPr>
        <sz val="8"/>
        <color indexed="8"/>
        <rFont val="Segoe UI"/>
        <family val="2"/>
      </rPr>
      <t>PAGO CUOTA 16 Y 17/24  CORRESPONDIENTE A MANUTENCIÓN MES DE ABRIL/MAYO 2023, DEL BECADO JEFFERT VINICIO CAPELLAN HICIANO (REP. DOMINICANA).</t>
    </r>
  </si>
  <si>
    <r>
      <rPr>
        <b/>
        <sz val="8"/>
        <color indexed="8"/>
        <rFont val="Segoe UI"/>
        <family val="2"/>
      </rPr>
      <t xml:space="preserve">FACULTAD ESPECIALIZADA EN ODONTOLOGIA (FACOPH), </t>
    </r>
    <r>
      <rPr>
        <sz val="8"/>
        <color indexed="8"/>
        <rFont val="Segoe UI"/>
        <family val="2"/>
      </rPr>
      <t>PAGO CUOTA 16 Y 17/24  CORRESPONDIENTE A MANUTENCIÓN MES DE ABRIL/MAYO 2023, DE LA BECADA LORENNY TRINIDAD RODRIGUEZ (REP. DOMINICANA).</t>
    </r>
  </si>
  <si>
    <r>
      <rPr>
        <b/>
        <sz val="8"/>
        <color indexed="8"/>
        <rFont val="Segoe UI"/>
        <family val="2"/>
      </rPr>
      <t xml:space="preserve">FACULTAD ESPECIALIZADA EN ODONTOLOGIA (FACOPH), </t>
    </r>
    <r>
      <rPr>
        <sz val="8"/>
        <color indexed="8"/>
        <rFont val="Segoe UI"/>
        <family val="2"/>
      </rPr>
      <t>PAGO CUOTA 16 Y 17/24  CORRESPONDIENTE A MANUTENCIÓN MES DE ABRIL/MAYO 2023, DEL BECADO RICARDO JOSE PEÑA DE JESUS (REP. DOMINICANA).</t>
    </r>
  </si>
  <si>
    <r>
      <rPr>
        <b/>
        <sz val="8"/>
        <color indexed="8"/>
        <rFont val="Segoe UI"/>
        <family val="2"/>
      </rPr>
      <t xml:space="preserve">FACULTAD ESPECIALIZADA EN ODONTOLOGIA (FACOPH), </t>
    </r>
    <r>
      <rPr>
        <sz val="8"/>
        <color indexed="8"/>
        <rFont val="Segoe UI"/>
        <family val="2"/>
      </rPr>
      <t>PAGO CUOTA 16 Y 17/36  CORRESPONDIENTE A MANUTENCIÓN MES DE ABRIL/MAYO 2023, DE LA BECADA YEILY YARINA ROSA SANTOS DE DE LEON (REP. DOMINICANA).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</si>
  <si>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27 Y 28/36 CORRESPONDIENTE A MANUTENCION MES DE ABRIL/MAYO 2023, DE LA BECADA KATHERINE MARIEL ESTEVEZ MEDINA.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</si>
  <si>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20 Y 21/23 CORRESPONDIENTE A MANUTENCION MES DE ABRIL/MAYO 2023, DE LA BECADA YOSMAIRA MARTINEZ LOPEZ.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</si>
  <si>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20 Y 21/49 CORRESPONDIENTE A MANUTENCION MES DE ABRIL/MAYO 2023, DEL  BECADO PAUL MIGUEL FELIZ DEL DELGADO.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</si>
  <si>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28 Y 29/48 CORRESPONDIENTE A MANUTENCION MES DE ABRIL/MAYO 2023, DEL  BECADO MIURBYS MIREYA CONTRERAS.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</si>
  <si>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28 Y 29/36 CORRESPONDIENTE A MANUTENCION MES DE ABRIL/MAYO 2023, DE LA  BECADA FRANCHESKA MARTINEZ BENCOSME.</t>
    </r>
  </si>
  <si>
    <r>
      <rPr>
        <b/>
        <sz val="8"/>
        <color indexed="8"/>
        <rFont val="Segoe UI"/>
        <family val="2"/>
      </rPr>
      <t>UNIVERSIDAD JOSE ORTEGA Y GASSET, GREGORIO MARAÑON,</t>
    </r>
    <r>
      <rPr>
        <sz val="8"/>
        <color indexed="8"/>
        <rFont val="Segoe UI"/>
        <family val="2"/>
      </rPr>
      <t xml:space="preserve"> PAGO CUOTA 8 Y 9/12 CORRESPONDIENTE A MANUTENCION MES DE ABRIL/MAYO 2023, DE (07) BECADOS.</t>
    </r>
  </si>
  <si>
    <r>
      <rPr>
        <b/>
        <sz val="8"/>
        <color indexed="8"/>
        <rFont val="Segoe UI"/>
        <family val="2"/>
      </rPr>
      <t>INDEPENDIENTE 5-2021,</t>
    </r>
    <r>
      <rPr>
        <sz val="8"/>
        <color indexed="8"/>
        <rFont val="Segoe UI"/>
        <family val="2"/>
      </rPr>
      <t xml:space="preserve"> PAGO CUOTA 26 Y 27/36 CORRESPONDIENTE A MANUTENCION MES DE ABRIL/MAYO 2023, DE LA  BECADA LISSA MARIA CRUZ RODRIGUEZ.</t>
    </r>
  </si>
  <si>
    <r>
      <rPr>
        <b/>
        <sz val="8"/>
        <color indexed="8"/>
        <rFont val="Segoe UI"/>
        <family val="2"/>
      </rPr>
      <t>INDEPENDIENTE 5-2021,</t>
    </r>
    <r>
      <rPr>
        <sz val="8"/>
        <color indexed="8"/>
        <rFont val="Segoe UI"/>
        <family val="2"/>
      </rPr>
      <t xml:space="preserve"> PAGO CUOTA 23 Y 24/24 CORRESPONDIENTE A MANUTENCION MES DE ABRIL/MAYO 2023, DE LA  BECADA NICOLE ESTEFANY APONTE CUETO.</t>
    </r>
  </si>
  <si>
    <r>
      <rPr>
        <b/>
        <sz val="8"/>
        <color indexed="8"/>
        <rFont val="Segoe UI"/>
        <family val="2"/>
      </rPr>
      <t>INDEPENDIENTE 5-2021,</t>
    </r>
    <r>
      <rPr>
        <sz val="8"/>
        <color indexed="8"/>
        <rFont val="Segoe UI"/>
        <family val="2"/>
      </rPr>
      <t xml:space="preserve"> PAGO CUOTA 22 Y 23/48 CORRESPONDIENTE A MANUTENCION MES DE ABRIL/MAYO 2023, DEL  BECADO SERGY LUCIA BELTRAN CALCAÑO.</t>
    </r>
  </si>
  <si>
    <r>
      <rPr>
        <b/>
        <sz val="8"/>
        <color indexed="8"/>
        <rFont val="Segoe UI"/>
        <family val="2"/>
      </rPr>
      <t xml:space="preserve">UNIVERSIDAD POLITECNICA DE VALENCIA, </t>
    </r>
    <r>
      <rPr>
        <sz val="8"/>
        <color indexed="8"/>
        <rFont val="Segoe UI"/>
        <family val="2"/>
      </rPr>
      <t>PAGO CUOTA 7 Y 8/12 Y 8 Y 9/12, CORRESPONDIENTE A MANUTENCION MES DE ABRIL/MAYO 2023, DE (23) ESTUDIANTES BECADOS POR ESTE MINISTERIO.</t>
    </r>
  </si>
  <si>
    <r>
      <rPr>
        <b/>
        <sz val="8"/>
        <color indexed="8"/>
        <rFont val="Segoe UI"/>
        <family val="2"/>
      </rPr>
      <t xml:space="preserve">BANGOR, </t>
    </r>
    <r>
      <rPr>
        <sz val="8"/>
        <color indexed="8"/>
        <rFont val="Segoe UI"/>
        <family val="2"/>
      </rPr>
      <t>PAGO CUOTA 8 Y 9/12 CORRESPONDIENTE A LA MANUTENCION MES DE ABRIL/MAYO 2023, A FAVOR DE (08) BECADOS DE ESTE MINISTERIO.</t>
    </r>
  </si>
  <si>
    <r>
      <rPr>
        <b/>
        <sz val="8"/>
        <color indexed="8"/>
        <rFont val="Segoe UI"/>
        <family val="2"/>
      </rPr>
      <t xml:space="preserve">INDEPENDIENTE 3-2021, </t>
    </r>
    <r>
      <rPr>
        <sz val="8"/>
        <color indexed="8"/>
        <rFont val="Segoe UI"/>
        <family val="2"/>
      </rPr>
      <t>PAGO CUOTA 20 A LA 21/27 CORRESPONDIENTE A MANUTENCION MES DE JUNIO/JULIO 2023, DEL  BECADO CARLOS ADRIAN DE LEON TEZANOS.</t>
    </r>
  </si>
  <si>
    <r>
      <rPr>
        <b/>
        <sz val="8"/>
        <color indexed="8"/>
        <rFont val="Segoe UI"/>
        <family val="2"/>
      </rPr>
      <t xml:space="preserve">UNILA, BRASIL, </t>
    </r>
    <r>
      <rPr>
        <sz val="8"/>
        <color indexed="8"/>
        <rFont val="Segoe UI"/>
        <family val="2"/>
      </rPr>
      <t>PAGO CUOTA 52 Y 53/72 CORRESPONDIENTE A MANUTENCION MES DE JUNIO/JULIO 2023, DE LA BECADA NICOLAS GUZMAN.</t>
    </r>
  </si>
  <si>
    <r>
      <rPr>
        <b/>
        <sz val="8"/>
        <color indexed="8"/>
        <rFont val="Segoe UI"/>
        <family val="2"/>
      </rPr>
      <t xml:space="preserve">INDEPENDIENTE 3-2021, </t>
    </r>
    <r>
      <rPr>
        <sz val="8"/>
        <color indexed="8"/>
        <rFont val="Segoe UI"/>
        <family val="2"/>
      </rPr>
      <t>PAGO CUOTA 30 A LA 31/48 CORRESPONDIENTE A MANUTENCION MES DE JUNIO/JULIO 2023, DE LA   BECADA ANDRES RAMON GOMEZ DELGADO.</t>
    </r>
  </si>
  <si>
    <r>
      <rPr>
        <b/>
        <sz val="8"/>
        <color indexed="8"/>
        <rFont val="Segoe UI"/>
        <family val="2"/>
      </rPr>
      <t xml:space="preserve">UNIVERSIDAD TECNOLOGICA DE SANTIAGO ORIENTAL (UTESA), </t>
    </r>
    <r>
      <rPr>
        <sz val="8"/>
        <color indexed="8"/>
        <rFont val="Segoe UI"/>
        <family val="2"/>
      </rPr>
      <t>PAGO FACTURA NCF B1500002911 D/F 08/06/2022, POR MATRICULACION DE (26) ESTUDIANTES BECADOS POR ESTE MINISTERIO, CORRESPONDIENTE AL PERIODO CICLO 2-2022.</t>
    </r>
  </si>
  <si>
    <r>
      <rPr>
        <b/>
        <sz val="8"/>
        <color indexed="8"/>
        <rFont val="Segoe UI"/>
        <family val="2"/>
      </rPr>
      <t>UNIVERSIDAD TECNOLOGICA DE SANTIAGO ORIENTAL (UTESA),</t>
    </r>
    <r>
      <rPr>
        <sz val="8"/>
        <color indexed="8"/>
        <rFont val="Segoe UI"/>
        <family val="2"/>
      </rPr>
      <t xml:space="preserve"> PAGO FACTURA NCF B1500002457 D/F 08/11/2022, POR MATRICULACION DE UN (03) ESTUDIANTES BECADOS POR ESTE MINISTERIO, CORRESPONDIENTE AL PERIODO ENERO-ABRIL 2022.</t>
    </r>
  </si>
  <si>
    <r>
      <rPr>
        <b/>
        <sz val="8"/>
        <color indexed="8"/>
        <rFont val="Segoe UI"/>
        <family val="2"/>
      </rPr>
      <t xml:space="preserve">UNIVERSIDAD TECNOLOGICA DE SANTIAGO ORIENTAL (UTESA), </t>
    </r>
    <r>
      <rPr>
        <sz val="8"/>
        <color indexed="8"/>
        <rFont val="Segoe UI"/>
        <family val="2"/>
      </rPr>
      <t>PAGO FACTURA NO. B1500002656 D/F 08/06/2022, POR MATRICULACION DE TREINTA (30) ESTUDIANTES BECADOS POR ESTE MINISTERIO , CORRESPONDIENTE AL PERIODO FEBRERO 2022.</t>
    </r>
  </si>
  <si>
    <r>
      <rPr>
        <b/>
        <sz val="8"/>
        <color indexed="8"/>
        <rFont val="Segoe UI"/>
        <family val="2"/>
      </rPr>
      <t>UNIVERSIDAD TECNOLOGICA DE SANTIAGO ORIENTAL (UTESA),</t>
    </r>
    <r>
      <rPr>
        <sz val="8"/>
        <color indexed="8"/>
        <rFont val="Segoe UI"/>
        <family val="2"/>
      </rPr>
      <t xml:space="preserve"> PAGO FACTURA NCF B1500003075, D/F 18/10/2022, POR CONCEPTO DE INSCRIPCION Y MATRICULACION DE ESTUDIANTES BECADOS POR ESTE MINISTERIO, CORRESPONDIENTE AL PERIODO ACADEMICO DEL CICLO 3-2022.</t>
    </r>
  </si>
  <si>
    <r>
      <rPr>
        <b/>
        <sz val="8"/>
        <color indexed="8"/>
        <rFont val="Segoe UI"/>
        <family val="2"/>
      </rPr>
      <t>INSTITUTO SUPERIOR PARA LA DEFENSA (INSUDE),</t>
    </r>
    <r>
      <rPr>
        <sz val="8"/>
        <color indexed="8"/>
        <rFont val="Segoe UI"/>
        <family val="2"/>
      </rPr>
      <t xml:space="preserve"> PAGO FACTURA NCF B1500000021, D/F 19/10/2022, POR CONCEPTO DEL 50% DEL SALDO DE LA  MAESTRIA EN SEGURIDAD Y DEFENSA NACIONAL, CURSADOS POR VEINTIUNO (21) ESTUDIANTES BECADOS POR ESTE MINISTERIO.</t>
    </r>
  </si>
  <si>
    <r>
      <rPr>
        <b/>
        <sz val="8"/>
        <color indexed="8"/>
        <rFont val="Segoe UI"/>
        <family val="2"/>
      </rPr>
      <t>UNIVERSIDAD IBEROAMERICANA, (UNIBE),</t>
    </r>
    <r>
      <rPr>
        <sz val="8"/>
        <color indexed="8"/>
        <rFont val="Segoe UI"/>
        <family val="2"/>
      </rPr>
      <t xml:space="preserve"> PAGO FACTURAS NCF B1500001050, D/F 5/10/2022, B1500000591 D/F 23/3/2021 POR CONCEPTO DE MATRICULACION  DE UN (01) ESTUDIANTE, CORRESPONDIENTE AL PERIODO ENERO 2021, HASTA DICIEMBRE 2022,  BECADO POR ESTE MINISTERIO.</t>
    </r>
  </si>
  <si>
    <r>
      <rPr>
        <b/>
        <sz val="8"/>
        <color indexed="8"/>
        <rFont val="Segoe UI"/>
        <family val="2"/>
      </rPr>
      <t>INSTITUTO TECNOLOGICO DE LAS AMERICA (ITLA),</t>
    </r>
    <r>
      <rPr>
        <sz val="8"/>
        <color indexed="8"/>
        <rFont val="Segoe UI"/>
        <family val="2"/>
      </rPr>
      <t xml:space="preserve"> PAGO FACTURAS NFC: B1500000535 D/F 01/2/2023, B1500000530 D/F 24/01/2023, POR CONCEPTO DE INSCRIPCION Y MATRICULACION DE DOSCIENTOS TREINTA Y TRES (233) ESTUDIA  NTES BECADOS POR ESTE MINISTERIO, CORRESPONDIENTE AL SEPTIEMBRE-DICIEMBRE 2022.</t>
    </r>
  </si>
  <si>
    <r>
      <rPr>
        <b/>
        <sz val="8"/>
        <color indexed="8"/>
        <rFont val="Segoe UI"/>
        <family val="2"/>
      </rPr>
      <t xml:space="preserve">UNIVERSIDAD CATOLICA TECNOLOGICA DEL CIBAO (UCATECI), </t>
    </r>
    <r>
      <rPr>
        <sz val="8"/>
        <color indexed="8"/>
        <rFont val="Segoe UI"/>
        <family val="2"/>
      </rPr>
      <t>PAGO FACTURA NFC: B1500000271 D/F 11/05/2021, POR CONCEPTO DEL PAGO DE INSCRIPCION Y MATRICULACION, CURSADO POR CIENTO  DIECISIETE (117) ESTUDIANTES BECADOS POR ESTE MINISTERIO, CORRESPONDIENTE AL PERIODO ACADEMICO ENERO-ABRIL 2021.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</si>
  <si>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NFC: B1500002628 D/F 19/1/2023, POR CONCEPTO DEL PAGO DE INSCRIPCION Y MATRICULACION, CURSADO POR VEINTIOCHO (28) ESTUDIANTES BECADOS POR ESTE MINISTERIO, CORRESPONDIENTE AL PERIODO NOVIEMBRE 2022-ENERO 2023, MEDIANTE CONTRATO BN 045-2020.</t>
    </r>
  </si>
  <si>
    <r>
      <rPr>
        <b/>
        <sz val="8"/>
        <color indexed="8"/>
        <rFont val="Segoe UI"/>
        <family val="2"/>
      </rPr>
      <t>INSTITUTO TECNOLOGICO DE SANTO DOMINGO, (INTEC),</t>
    </r>
    <r>
      <rPr>
        <sz val="8"/>
        <color indexed="8"/>
        <rFont val="Segoe UI"/>
        <family val="2"/>
      </rPr>
      <t xml:space="preserve"> PAGO FACTURA NFC: B1500002607 D/F 19/1/2023, POR CONCEPTO DEL PAGO DE INSCRIPCION Y MATRICULACION, CURSADO POR TREINTA (30) ESTUDIANTES BECADOS POR ESTE MINISTERIO, CORRESPONDIENTE AL PERIODO NOVIEMBRE 2022-ENERO 2023, MEDIANTE CONTRATO 2-2020.</t>
    </r>
  </si>
  <si>
    <r>
      <rPr>
        <b/>
        <sz val="8"/>
        <color indexed="8"/>
        <rFont val="Segoe UI"/>
        <family val="2"/>
      </rPr>
      <t>INSTITUTO TECNOLOGICO DE SANTO DOMINGO, (INTEC),</t>
    </r>
    <r>
      <rPr>
        <sz val="8"/>
        <color indexed="8"/>
        <rFont val="Segoe UI"/>
        <family val="2"/>
      </rPr>
      <t xml:space="preserve"> PAGO FACTURA NFC: B1500002627 D/F 19/1/2023, POR CONCEPTO DEL PAGO DE INSCRIPCION Y MATRICULACION, CURSADO POR TREINTA (30) ESTUDIANTES BECADO POR ESTE MINISTERIO, CORRESPONDIENTE AL PERIODO AGOSTO-OCTUBRE 2022, MEDIANTE CONTRATO 045-2020.</t>
    </r>
  </si>
  <si>
    <r>
      <rPr>
        <b/>
        <sz val="8"/>
        <color indexed="8"/>
        <rFont val="Segoe UI"/>
        <family val="2"/>
      </rPr>
      <t xml:space="preserve">INSTITUTO TECNOLOGICO DE SANTO DOMIGO (INTEC), </t>
    </r>
    <r>
      <rPr>
        <sz val="8"/>
        <color indexed="8"/>
        <rFont val="Segoe UI"/>
        <family val="2"/>
      </rPr>
      <t>PAGO FACTURA NFC: B1500002597 D/F 19/1/2023, POR CONCEPTO DEL PAGO DE INSCRIPCION Y MATRICULACION, CURSADO POR UN (1) ESTUDIANTE BECADO POR ESTE MINISTERIO, CORRESPONDIENTE A LA BECADA KATHERINE NICOLE AMARANTE DE LA CRUZ, MEDIANTE CONTRATO 004-2023.</t>
    </r>
  </si>
  <si>
    <r>
      <rPr>
        <b/>
        <sz val="8"/>
        <color indexed="8"/>
        <rFont val="Segoe UI"/>
        <family val="2"/>
      </rPr>
      <t xml:space="preserve">INSTITUTO TECNOLOGICO DE SANTO DOMIGO (INTEC), </t>
    </r>
    <r>
      <rPr>
        <sz val="8"/>
        <color indexed="8"/>
        <rFont val="Segoe UI"/>
        <family val="2"/>
      </rPr>
      <t>PAGO FACTURA NFC: B1500002615 D/F 19/1/2023, POR CONCEPTO DEL PAGO DE INSCRIPCION Y MATRICULACION, CURSADO POR TRES (03) ESTUDIANTES BECADOS POR ESTE MINISTERIO, CORRESPONDIENTE AL PERIODO ACADEMICO AGOSTO-OCTUBRE 2022, MEDIANTE CONTRATO 071-2020.</t>
    </r>
  </si>
  <si>
    <r>
      <rPr>
        <b/>
        <sz val="8"/>
        <color indexed="8"/>
        <rFont val="Segoe UI"/>
        <family val="2"/>
      </rPr>
      <t xml:space="preserve">UNIVERSIDAD IBEROAMERICANA, (UNIBE), </t>
    </r>
    <r>
      <rPr>
        <sz val="8"/>
        <color indexed="8"/>
        <rFont val="Segoe UI"/>
        <family val="2"/>
      </rPr>
      <t>PAGO FACTURAS NFC: B1500000639 D/F 10/5/2021, B1500000716 D/F 22/9/2021, B1500000799 D/F 17/1/2022, B1500000884 D/F 19/5/2022, B1500001027 D/F 15/9/2022, B1500001166 D/F 18/1/2023, POR CONCEPTO DEL PAGO DE INSCRIPCION Y MATRICULACION, CURSADO POR LA ESTUDIANTE ILEANA ISSABELLA LUNA PEÑA, BECADA POR ESTE MINISTERIO, CORRESPONDIENTE A LOS PERIODOS ACADEMICOS MAYO-AGOSTO 2021 HASTA ENERO-ABRIL 2023.</t>
    </r>
  </si>
  <si>
    <r>
      <rPr>
        <b/>
        <sz val="8"/>
        <color indexed="8"/>
        <rFont val="Segoe UI"/>
        <family val="2"/>
      </rPr>
      <t xml:space="preserve">UNIVERSIDAD IBEROAMERICANA, (UNIBE), </t>
    </r>
    <r>
      <rPr>
        <sz val="8"/>
        <color indexed="8"/>
        <rFont val="Segoe UI"/>
        <family val="2"/>
      </rPr>
      <t>PAGO FACTURA NCF B1500001171 D/F 18/01/2023, POR CONCEPTO DE INSCRIPCION Y MATRICULACION DE DOSCIENTOS OCHENTA Y SEIS  (286) ESTUDIANTES BECADOS POR ESTE MINISTERIO, CORRESPONDIENTE AL CUATRIMESTRE ENERO-ABRIL 2023.</t>
    </r>
  </si>
  <si>
    <r>
      <rPr>
        <b/>
        <sz val="8"/>
        <color indexed="8"/>
        <rFont val="Segoe UI"/>
        <family val="2"/>
      </rPr>
      <t xml:space="preserve">UNIVERSIDAD PSICOLOGIA INDUSTRIAL DOM. (UPID), </t>
    </r>
    <r>
      <rPr>
        <sz val="8"/>
        <color indexed="8"/>
        <rFont val="Segoe UI"/>
        <family val="2"/>
      </rPr>
      <t>PAGO FACTURA NCF B1500000123, D/F 14/7/2022, POR CONCEPTO DE MATRICULACION DE UN (01) ESTUDIANTE BECADO POR ESTE MINISTERIO,  CORRESPONDIENTE AL PERIODO MAYO-AGOSTO 2022.</t>
    </r>
  </si>
  <si>
    <r>
      <rPr>
        <b/>
        <sz val="8"/>
        <color indexed="8"/>
        <rFont val="Segoe UI"/>
        <family val="2"/>
      </rPr>
      <t>UNIVERSIDAD ISA (UNISA),</t>
    </r>
    <r>
      <rPr>
        <sz val="8"/>
        <color indexed="8"/>
        <rFont val="Segoe UI"/>
        <family val="2"/>
      </rPr>
      <t xml:space="preserve"> PAGO FACTURA NCF B1500000578 D/F 02/06/2022 POR CONCEPTO DE INSCRIPCION Y MATRICULACION DE VEINTICINCO  (25) ESTUDIANTE BECADO POR ESTE MINISTERIO,CORRESPONDIENTE AL PERIODO SEPTIEMBRE-DICIEMBRE 2021.</t>
    </r>
  </si>
  <si>
    <r>
      <rPr>
        <b/>
        <sz val="8"/>
        <color indexed="8"/>
        <rFont val="Segoe UI"/>
        <family val="2"/>
      </rPr>
      <t xml:space="preserve">UNIVERSIDAD EUGENIO MARIA DE HOSTOS (UNIREMHOS), </t>
    </r>
    <r>
      <rPr>
        <sz val="8"/>
        <color indexed="8"/>
        <rFont val="Segoe UI"/>
        <family val="2"/>
      </rPr>
      <t>PAGO FACTURA NCF B1500000138 D/F 31/10/2022, POR MATRICULACION DE CATORCE (14) ESTUDIANTES BECADOS POR ESTE MINISTERIO, CONTRATO NO. BN-043-2022, CORRESPONDIENTE AL PERIODO SEPTIEMBRE-DICIEMBRE 2022.</t>
    </r>
  </si>
  <si>
    <r>
      <rPr>
        <b/>
        <sz val="8"/>
        <color indexed="8"/>
        <rFont val="Segoe UI"/>
        <family val="2"/>
      </rPr>
      <t>UNIVERSIDAD EUGENIO MARIA DE HOSTOS (UNIREMHOS),</t>
    </r>
    <r>
      <rPr>
        <sz val="8"/>
        <color indexed="8"/>
        <rFont val="Segoe UI"/>
        <family val="2"/>
      </rPr>
      <t xml:space="preserve"> PAGO FACTURA NCF B1500000136 D/F 31/10/2022, POR MATRICULACION DE DOCE (12) ESTUDIANTES BECADOS POR ESTE MINISTERIO, CONTRATO NO. BN-043-2022, CORRESPONDIENTE AL PERIODO ENERO-ABRIL 2022.</t>
    </r>
  </si>
  <si>
    <r>
      <rPr>
        <b/>
        <sz val="8"/>
        <color indexed="8"/>
        <rFont val="Segoe UI"/>
        <family val="2"/>
      </rPr>
      <t>UNIVERSIDAD EUGENIO MARIA DE HOSTOS (UNIREMHOS),</t>
    </r>
    <r>
      <rPr>
        <sz val="8"/>
        <color indexed="8"/>
        <rFont val="Segoe UI"/>
        <family val="2"/>
      </rPr>
      <t xml:space="preserve"> PAGO FACTURA NCF B1500000131 D/F 4/7/2022, POR MATRICULACION DE DOS (02) ESTUDIANTES BECADOS POR ESTE MINISTERIO, CONTRATO NO. BN-130-2018, CORRESPONDIENTE AL PERIODO SEPTIEMBRE-DICIEMBRE 2022.</t>
    </r>
  </si>
  <si>
    <r>
      <rPr>
        <b/>
        <sz val="8"/>
        <color indexed="8"/>
        <rFont val="Segoe UI"/>
        <family val="2"/>
      </rPr>
      <t xml:space="preserve">UNIVERSIDAD EUGENIO MARIA DE HOSTOS (UNIREMHOS), </t>
    </r>
    <r>
      <rPr>
        <sz val="8"/>
        <color indexed="8"/>
        <rFont val="Segoe UI"/>
        <family val="2"/>
      </rPr>
      <t>PAGO FACTURA NCF B1500000137 D/F 31/10/2022, POR MATRICULACION DE TRECE (13) ESTUDIANTES BECADOS POR ESTE MINISTERIO, CONTRATO NO. BN-043-2022, CORRESPONDIENTE AL PERIODO MAYO-AGOSTO 2022.</t>
    </r>
  </si>
  <si>
    <r>
      <rPr>
        <b/>
        <sz val="8"/>
        <color indexed="8"/>
        <rFont val="Segoe UI"/>
        <family val="2"/>
      </rPr>
      <t xml:space="preserve">UNIVERSIDAD DE LA TERCERA EDAD (UTE), </t>
    </r>
    <r>
      <rPr>
        <sz val="8"/>
        <color indexed="8"/>
        <rFont val="Segoe UI"/>
        <family val="2"/>
      </rPr>
      <t>PAGO FACTURA NCF B1500000368, D/F 10/08/2022, POR CONCEPTO DE INSCRIPCION Y MATRICULACION A FAVOR DE LORENZA ESMERALDA ROSARIO ROSARIO ESTUDIANTE BECADO POR ESTE MINISTERIO, CORRESPONDIENTE A LOS PERIODOS ACADEMICOS MAYO-AGOSTO Y SEPTIEMBRE-DICIEMBRE 2020, SEGUN CONTRATO BN-034-2020.</t>
    </r>
  </si>
  <si>
    <r>
      <rPr>
        <b/>
        <sz val="8"/>
        <color indexed="8"/>
        <rFont val="Segoe UI"/>
        <family val="2"/>
      </rPr>
      <t xml:space="preserve">INSTITUTO SUPERIOR DE ESTUDIOS EDUCATIVOS PEDRO POVEDA (ISESP), </t>
    </r>
    <r>
      <rPr>
        <sz val="8"/>
        <color indexed="8"/>
        <rFont val="Segoe UI"/>
        <family val="2"/>
      </rPr>
      <t>PAGO FACTURA NCF B1500000069, D/F 10/02/2023, POR CONCEPTO DE  MATRICULACION A FAVOR DE CUARENTA Y TRES (43) ESTUDIANTES BECADOS POR ESTE MINISTERIO, LOS CUALES ESTAN CURSANDO DOCTORADO EN GESTION EDUCATIVA, SEGUN CONTRATO BN-256-2022.</t>
    </r>
  </si>
  <si>
    <r>
      <rPr>
        <b/>
        <sz val="8"/>
        <color indexed="8"/>
        <rFont val="Segoe UI"/>
        <family val="2"/>
      </rPr>
      <t xml:space="preserve">UNIVERSIDAD NACIONAL EVANGELICA (UNEV), </t>
    </r>
    <r>
      <rPr>
        <sz val="8"/>
        <color indexed="8"/>
        <rFont val="Segoe UI"/>
        <family val="2"/>
      </rPr>
      <t>PAGO FACTURA NCF B1500000260, D/F 09/07/2020, POR CONCEPTO DE INSCRIPCION Y MATRICULACION A FAVOR DE CUARENTA Y NUEVE (49) ESTUDIANTES BECADOS POR ESTE MINISTERIO, CORRESPONDIENTE AL PERIODO ACADEMICO ENERO-ABRIL 2020 (1/2020), SEGUN CONTRATO BN-002-2018.</t>
    </r>
  </si>
  <si>
    <r>
      <rPr>
        <b/>
        <sz val="8"/>
        <color indexed="8"/>
        <rFont val="Segoe UI"/>
        <family val="2"/>
      </rPr>
      <t xml:space="preserve">UNIVERSIDAD CATOLICA TECNOLOGICA DEL CIBAO (UCATECI), </t>
    </r>
    <r>
      <rPr>
        <sz val="8"/>
        <color indexed="8"/>
        <rFont val="Segoe UI"/>
        <family val="2"/>
      </rPr>
      <t>PAGO FACTURA NCF B1500000360, D/F 18/10/2022, POR CONCEPTO DE INSCRIPCION Y MATRICULACION A FAVOR DE DIECISEIS (16) ESTUDIANTES BECADOS POR ESTE MINISTERIO, CORRESPONDIENTE AL PERIODO ACADEMICO SEPTIEMBRE-DICIEMBRE 2021, (R3 2021) SEGUN CONTRATO BN-120-2018.</t>
    </r>
  </si>
  <si>
    <r>
      <rPr>
        <b/>
        <sz val="8"/>
        <color indexed="8"/>
        <rFont val="Segoe UI"/>
        <family val="2"/>
      </rPr>
      <t>UNIVERSIDAD CATOLICA TECNOLOGICA DEL CIBAO (UCATECI),</t>
    </r>
    <r>
      <rPr>
        <sz val="8"/>
        <color indexed="8"/>
        <rFont val="Segoe UI"/>
        <family val="2"/>
      </rPr>
      <t xml:space="preserve"> PAGO FACTURA NCF B1500000368, D/F 19/10/2022, POR CONCEPTO DE INSCRIPCION Y MATRICULACION A FAVOR DE QUINCE (15) ESTUDIANTES BECADOS POR ESTE MINISTERIO, CORRESPONDIENTE AL PERIODO ACADEMICO ENERO-ABRIL 2022 (R1/2022), SEGUN CONTRATO BN-120-2018.</t>
    </r>
  </si>
  <si>
    <r>
      <rPr>
        <b/>
        <sz val="8"/>
        <color indexed="8"/>
        <rFont val="Segoe UI"/>
        <family val="2"/>
      </rPr>
      <t>INSTITUTO TECNICO TECNOLOGICO DE SANTO DOMINGO (INTEC),</t>
    </r>
    <r>
      <rPr>
        <sz val="8"/>
        <color indexed="8"/>
        <rFont val="Segoe UI"/>
        <family val="2"/>
      </rPr>
      <t xml:space="preserve"> PAGO FACT. B1500002537 D/F 6/12/2023, MATRICULACION AL PERIODO MAYO JULIO 2022 POR NUEVE  (09) ESTUDIANTES BECADOS POR ESTE MINISTERIO.</t>
    </r>
  </si>
  <si>
    <r>
      <rPr>
        <b/>
        <sz val="8"/>
        <color indexed="8"/>
        <rFont val="Segoe UI"/>
        <family val="2"/>
      </rPr>
      <t xml:space="preserve">UNIVERIDAD DE LA TERCERA EDAD (UTE), </t>
    </r>
    <r>
      <rPr>
        <sz val="8"/>
        <color indexed="8"/>
        <rFont val="Segoe UI"/>
        <family val="2"/>
      </rPr>
      <t>PAGO FACTURA NCF B1500000369 D/F 10/08/2022, POR MATRICULACION DE UN (01) ESTUDIANTE BECADOS POR ESTE MINISTERIO, CORRESPONDIENTE A LOS PERIODOS MAYO-AGOSTO, SEPTIEMBRE-DICIEMBRE 2021, ENERO-ABRIL2022.</t>
    </r>
  </si>
  <si>
    <r>
      <rPr>
        <b/>
        <sz val="8"/>
        <color indexed="8"/>
        <rFont val="Segoe UI"/>
        <family val="2"/>
      </rPr>
      <t xml:space="preserve">INSTITUTO TECNOLOGICO DE LAS AMERICA (ITLA), </t>
    </r>
    <r>
      <rPr>
        <sz val="8"/>
        <color indexed="8"/>
        <rFont val="Segoe UI"/>
        <family val="2"/>
      </rPr>
      <t>PAGO FACTURA NCF B1500000541, D/F 10/02/2023, POR  CONCEPTO DE MATRICULACION DE DOSCIENTOS CUARENTA Y SEIS (246) ESTUDIANTES BECADOS CORRESPONDIENTES AL CUATRIMESTRE ENERO-ABRIL 2023.</t>
    </r>
  </si>
  <si>
    <r>
      <rPr>
        <b/>
        <sz val="8"/>
        <color indexed="8"/>
        <rFont val="Segoe UI"/>
        <family val="2"/>
      </rPr>
      <t xml:space="preserve">UNIVERSIDAD NACIONAL EVANGELICA (UNEV), </t>
    </r>
    <r>
      <rPr>
        <sz val="8"/>
        <color indexed="8"/>
        <rFont val="Segoe UI"/>
        <family val="2"/>
      </rPr>
      <t>PAGO FACTURA NCF B1500000258, D/F 9/7/2020, POR CONCEPTO DE INSCRIPCION Y MATRICULACION DE SESENTA Y SEIS (66) ESTUDIANTES BECADOS POR ESTE MINISTERIO, CORRESPONDIENTE AL PERIODO ACADEMICO DEL SEPTIEMBRE-DICIEMBRE 2019.</t>
    </r>
  </si>
  <si>
    <r>
      <rPr>
        <b/>
        <sz val="8"/>
        <color indexed="8"/>
        <rFont val="Segoe UI"/>
        <family val="2"/>
      </rPr>
      <t>UNIVERSIDAD CATOLICA TECNOLOGICA DEL CIBAO (UCATECI),</t>
    </r>
    <r>
      <rPr>
        <sz val="8"/>
        <color indexed="8"/>
        <rFont val="Segoe UI"/>
        <family val="2"/>
      </rPr>
      <t xml:space="preserve"> PAGO FACTURA NCF B1500000397, D/F 19/10/2022, POR CONCEPTO DE INSCRIPCION Y MATRICULACION A FAVOR DE SIETE (07) ESTUDIANTES BECADOS POR ESTE MINISTERIO, CORRESPONDIENTE AL PERIODO ACADEMICO ENERO-ABRIL 2022, SEGUN CONTRATO BN-2019.</t>
    </r>
  </si>
  <si>
    <r>
      <rPr>
        <b/>
        <sz val="8"/>
        <color indexed="8"/>
        <rFont val="Segoe UI"/>
        <family val="2"/>
      </rPr>
      <t xml:space="preserve">UNIVERSIDAD NACIONAL TECNOLOGICA (UNNATEC), </t>
    </r>
    <r>
      <rPr>
        <sz val="8"/>
        <color indexed="8"/>
        <rFont val="Segoe UI"/>
        <family val="2"/>
      </rPr>
      <t>PAGO FACTURA NCF B1500000085, D/F 20/01/2023, POR CONCEPTO DE INSCRIPCION Y MATRICULACION A FAVOR DE TRES (03) ESTUDIANTES BECADOS POR ESTE MINISTERIO, CORRESPONDIENTE AL PERIODO ACADEMICO SEPTIEMBRE-2020 A SEPTIEMBRE-2022.</t>
    </r>
  </si>
  <si>
    <r>
      <rPr>
        <b/>
        <sz val="8"/>
        <color indexed="8"/>
        <rFont val="Segoe UI"/>
        <family val="2"/>
      </rPr>
      <t xml:space="preserve">UNIVERSIDAD CATOLICA TECNOLOGICA DEL CIBAO (UCATECI), </t>
    </r>
    <r>
      <rPr>
        <sz val="8"/>
        <color indexed="8"/>
        <rFont val="Segoe UI"/>
        <family val="2"/>
      </rPr>
      <t>PAGO FACTURA NFC: B1500000402 D/F 19/10/2022, POR CONCEPTO DE INSCRIPCION Y MATRICULACION DE SIETE (07) ESTUDIANTES BECADOS POR ESTE MINISTERIO, CORRESPONDIENTE AL PERIODO MAYO-AGOSTO 2022.</t>
    </r>
  </si>
  <si>
    <r>
      <rPr>
        <b/>
        <sz val="8"/>
        <color indexed="8"/>
        <rFont val="Segoe UI"/>
        <family val="2"/>
      </rPr>
      <t>UNIVERSIDAD DE LA TERCERA EDAD (UTE),</t>
    </r>
    <r>
      <rPr>
        <sz val="8"/>
        <color indexed="8"/>
        <rFont val="Segoe UI"/>
        <family val="2"/>
      </rPr>
      <t xml:space="preserve"> PAGO FACTURA NO.2013744 NCF B1500000408 D/F 17/02/2023, POR MATRICULACION DE VEINTISEIS  (26) ESTUDIANTES BECADOS POR ESTE MINISTERIOCORRESPONDIENTE AL PERIODO MAYO-AGOSTO 2022.</t>
    </r>
  </si>
  <si>
    <r>
      <rPr>
        <b/>
        <sz val="8"/>
        <color indexed="8"/>
        <rFont val="Segoe UI"/>
        <family val="2"/>
      </rPr>
      <t>UNIVERSIDAD ADVENTISTA DOMINICANA (UNAD),</t>
    </r>
    <r>
      <rPr>
        <sz val="8"/>
        <color indexed="8"/>
        <rFont val="Segoe UI"/>
        <family val="2"/>
      </rPr>
      <t xml:space="preserve"> PAGO FACTURA NCF B1500000491, D/F 16/02/2023, POR INSCRIPCION Y MATRICULACION A FAVOR DE YASIRA ALCANTARA TERRERO, ESTUDIANTE BECADA POR ESTE MINISTERIO, CORRESPONDIENTE AL PERIODO ACADEMICO ENERO-ABRIL 2023.</t>
    </r>
  </si>
  <si>
    <r>
      <rPr>
        <b/>
        <sz val="8"/>
        <color indexed="8"/>
        <rFont val="Segoe UI"/>
        <family val="2"/>
      </rPr>
      <t>UNIVERSIDAD JOSE ORTEGA Y GASSET, GREGORIO MARAÑON,</t>
    </r>
    <r>
      <rPr>
        <sz val="8"/>
        <color indexed="8"/>
        <rFont val="Segoe UI"/>
        <family val="2"/>
      </rPr>
      <t xml:space="preserve"> PAGO CUOTA 8 Y 9/12, CORRESPONDIENTE A MANUTENCION MES DE ABRIL/MAYO 2023, DE LA BECADA ALEXANDRA MARIA GUZMAN FERMIN.</t>
    </r>
  </si>
  <si>
    <r>
      <rPr>
        <b/>
        <sz val="8"/>
        <color indexed="8"/>
        <rFont val="Segoe UI"/>
        <family val="2"/>
      </rPr>
      <t>UNIVERSIDAD JOSE ORTEGA Y GASSET, GREGORIO MARAÑON,</t>
    </r>
    <r>
      <rPr>
        <sz val="8"/>
        <color indexed="8"/>
        <rFont val="Segoe UI"/>
        <family val="2"/>
      </rPr>
      <t xml:space="preserve"> PAGO CUOTA 8 Y 9/12, CORRESPONDIENTE A MANUTENCION MES DE ABRIL/MAYO 2023, DE LA BECADA ANA MARIA ACOSTA SENCION.</t>
    </r>
  </si>
  <si>
    <r>
      <rPr>
        <b/>
        <sz val="8"/>
        <color indexed="8"/>
        <rFont val="Segoe UI"/>
        <family val="2"/>
      </rPr>
      <t>UNIVERSIDAD JOSE ORTEGA Y GASSET, GREGORIO MARAÑON,</t>
    </r>
    <r>
      <rPr>
        <sz val="8"/>
        <color indexed="8"/>
        <rFont val="Segoe UI"/>
        <family val="2"/>
      </rPr>
      <t xml:space="preserve"> PAGO CUOTA 8 Y 9/12, CORRESPONDIENTE A MANUTENCION MES DE ABRIL/MAYO 2023, DE LA BECADA ANGELINA ALTAGRACIA PIMENTEL FERNANDEZ.</t>
    </r>
  </si>
  <si>
    <r>
      <rPr>
        <b/>
        <sz val="8"/>
        <color indexed="8"/>
        <rFont val="Segoe UI"/>
        <family val="2"/>
      </rPr>
      <t>UNIVERSIDAD JOSE ORTEGA Y GASSET, GREGORIO MARAÑON,</t>
    </r>
    <r>
      <rPr>
        <sz val="8"/>
        <color indexed="8"/>
        <rFont val="Segoe UI"/>
        <family val="2"/>
      </rPr>
      <t xml:space="preserve"> PAGO CUOTA 8 Y 9/12, CORRESPONDIENTE A MANUTENCION MES DE ABRIL/MAYO 2023, DE LA BECADA CRISTIAN BETANCES GONZALEZ.</t>
    </r>
  </si>
  <si>
    <r>
      <rPr>
        <b/>
        <sz val="8"/>
        <color indexed="8"/>
        <rFont val="Segoe UI"/>
        <family val="2"/>
      </rPr>
      <t>UNIVERSIDAD JOSE ORTEGA Y GASSET, GREGORIO MARAÑON,</t>
    </r>
    <r>
      <rPr>
        <sz val="8"/>
        <color indexed="8"/>
        <rFont val="Segoe UI"/>
        <family val="2"/>
      </rPr>
      <t xml:space="preserve"> PAGO CUOTA 8 Y 9/12, CORRESPONDIENTE A MANUTENCION MES DE ABRIL/MAYO 2023, DE LA BECADA DENISSE GERALDINE GOMEZ SEGURA.</t>
    </r>
  </si>
  <si>
    <r>
      <rPr>
        <b/>
        <sz val="8"/>
        <color indexed="8"/>
        <rFont val="Segoe UI"/>
        <family val="2"/>
      </rPr>
      <t>UNIVERSIDAD JOSE ORTEGA Y GASSET, GREGORIO MARAÑON,</t>
    </r>
    <r>
      <rPr>
        <sz val="8"/>
        <color indexed="8"/>
        <rFont val="Segoe UI"/>
        <family val="2"/>
      </rPr>
      <t xml:space="preserve"> PAGO CUOTA 8 Y 9/12, CORRESPONDIENTE A MANUTENCION MES DE ABRIL/MAYO 2023, DE LA BECADA NANCY CAROLINA PEÑA MONTERO.</t>
    </r>
  </si>
  <si>
    <r>
      <rPr>
        <b/>
        <sz val="8"/>
        <color indexed="8"/>
        <rFont val="Segoe UI"/>
        <family val="2"/>
      </rPr>
      <t>UNIVERSIDAD JOSE ORTEGA Y GASSET, GREGORIO MARAÑON,</t>
    </r>
    <r>
      <rPr>
        <sz val="8"/>
        <color indexed="8"/>
        <rFont val="Segoe UI"/>
        <family val="2"/>
      </rPr>
      <t xml:space="preserve"> PAGO CUOTA 8 Y 9/12, CORRESPONDIENTE A MANUTENCION MES DE ABRIL/MAYO 2023, DEL BECADO JUAN ANTONIO HERNANDEZ INIRIO.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</si>
  <si>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EU$, CON LA FINALIDAD DE CUBRIR DESEMBOLSOS DEL PROGRAMA DE BECAS INTERNACIONALES. EUS$ /OFICIO MESCYT/1028 ES$467,562.82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</si>
  <si>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EU$, CON LA FINALIDAD DE CUBRIR DESEMBOLSOS DEL PROGRAMA DE BECAS INTERNACIONALES. EUS$ /OFICIO MESCYT/1027 US$321,477.65</t>
    </r>
  </si>
  <si>
    <r>
      <rPr>
        <b/>
        <sz val="8"/>
        <color indexed="8"/>
        <rFont val="Segoe UI"/>
        <family val="2"/>
      </rPr>
      <t>UNIVERSIDAD JOSE ORTEGA Y GASSET, GREGORIO MARAÑON,</t>
    </r>
    <r>
      <rPr>
        <sz val="8"/>
        <color indexed="8"/>
        <rFont val="Segoe UI"/>
        <family val="2"/>
      </rPr>
      <t xml:space="preserve"> PAGO CUOTA 8 Y 9/12, CORRESPONDIENTE A MANUTENCION MES DE ABRIL/MAYO 2023, DE LA BECADA BLAISE TORRES SEVERINO.</t>
    </r>
  </si>
  <si>
    <r>
      <rPr>
        <b/>
        <sz val="8"/>
        <color indexed="8"/>
        <rFont val="Segoe UI"/>
        <family val="2"/>
      </rPr>
      <t>UNIVERSIDAD JOSE ORTEGA Y GASSET, GREGORIO MARAÑON,</t>
    </r>
    <r>
      <rPr>
        <sz val="8"/>
        <color indexed="8"/>
        <rFont val="Segoe UI"/>
        <family val="2"/>
      </rPr>
      <t xml:space="preserve"> PAGO CUOTA 8 Y 9/12, CORRESPONDIENTE A MANUTENCION MES DE ABRIL/MAYO 2023, DE LA BECADA CRISOMALIS ROSARIO CRUZ.</t>
    </r>
  </si>
  <si>
    <r>
      <rPr>
        <b/>
        <sz val="8"/>
        <color indexed="8"/>
        <rFont val="Segoe UI"/>
        <family val="2"/>
      </rPr>
      <t>VENEZUELA 2019,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30 Y 31/38 CORRESPONDIENTE A MANUTENCION MES DE ABRIL/MAYO 2023, DE LA MARIELENA MARTINEZ MEJIA.</t>
    </r>
  </si>
  <si>
    <r>
      <rPr>
        <b/>
        <sz val="8"/>
        <color indexed="8"/>
        <rFont val="Segoe UI"/>
        <family val="2"/>
      </rPr>
      <t xml:space="preserve">UNIVERSIDAD MIGUEL HERNANDEZ, </t>
    </r>
    <r>
      <rPr>
        <sz val="8"/>
        <color indexed="8"/>
        <rFont val="Segoe UI"/>
        <family val="2"/>
      </rPr>
      <t>PAGO CUOTA 7 Y 8/12 CORRESPONDIENTE A MANUTENCION MES DE ABRIL/MAYO 2023, DE (17) ESTUDIANTE BECADOS DE ESTE MINISTERIO.</t>
    </r>
  </si>
  <si>
    <r>
      <rPr>
        <b/>
        <sz val="8"/>
        <color indexed="8"/>
        <rFont val="Segoe UI"/>
        <family val="2"/>
      </rPr>
      <t xml:space="preserve">UNIVERSIDAD POLITECNICA DE VALENCIA, </t>
    </r>
    <r>
      <rPr>
        <sz val="8"/>
        <color indexed="8"/>
        <rFont val="Segoe UI"/>
        <family val="2"/>
      </rPr>
      <t>PAGO CUOTA 8 Y 9/12 CORRESPONDIENTE A MANUTENCION MES DE ABRIL/MAYO 2023, DE LA BECADA ANA ARGELIA HERNANDEZ DE LA CRUZ.</t>
    </r>
  </si>
  <si>
    <r>
      <rPr>
        <b/>
        <sz val="8"/>
        <color indexed="8"/>
        <rFont val="Segoe UI"/>
        <family val="2"/>
      </rPr>
      <t xml:space="preserve">UNIVERSIDAD POLITECNICA DE VALENCIA, </t>
    </r>
    <r>
      <rPr>
        <sz val="8"/>
        <color indexed="8"/>
        <rFont val="Segoe UI"/>
        <family val="2"/>
      </rPr>
      <t>PAGO CUOTA 8 Y 9/12 CORRESPONDIENTE A MANUTENCION MES DE ABRIL/MAYO 2023, DE LA BECADA GRESY DANEISY MAYERS EDUBIKE.</t>
    </r>
  </si>
  <si>
    <r>
      <rPr>
        <b/>
        <sz val="8"/>
        <color indexed="8"/>
        <rFont val="Segoe UI"/>
        <family val="2"/>
      </rPr>
      <t xml:space="preserve">UNIVERSIDAD POLITECNICA DE VALENCIA, </t>
    </r>
    <r>
      <rPr>
        <sz val="8"/>
        <color indexed="8"/>
        <rFont val="Segoe UI"/>
        <family val="2"/>
      </rPr>
      <t>PAGO CUOTA 8 Y 9/12 CORRESPONDIENTE A MANUTENCION MES DE ABRIL/MAYO 2023, DEL BECADO JOSE ALBERTO HERRERA SOSA.</t>
    </r>
  </si>
  <si>
    <r>
      <rPr>
        <b/>
        <sz val="8"/>
        <color indexed="8"/>
        <rFont val="Segoe UI"/>
        <family val="2"/>
      </rPr>
      <t xml:space="preserve">MONTPELLIER BUSINESS SCHOOL 2022, </t>
    </r>
    <r>
      <rPr>
        <sz val="8"/>
        <color indexed="8"/>
        <rFont val="Segoe UI"/>
        <family val="2"/>
      </rPr>
      <t>PAGO CUOTA 8 Y 9/24 CORRESPONDIENTE A MANUTENCION MES DE ABRIL/MAYO 2023, DE (06) ESTUDIANTES BECADOS EN FRANCIA.</t>
    </r>
  </si>
  <si>
    <r>
      <rPr>
        <b/>
        <sz val="8"/>
        <color indexed="8"/>
        <rFont val="Segoe UI"/>
        <family val="2"/>
      </rPr>
      <t xml:space="preserve">UNIVERSIDAD JOSE ORTEGA Y GASSET, GREGORIO MARAÑON, </t>
    </r>
    <r>
      <rPr>
        <sz val="8"/>
        <color indexed="8"/>
        <rFont val="Segoe UI"/>
        <family val="2"/>
      </rPr>
      <t>PAGO CUOTA 8 Y 9/48 CORRESPONDIENTE A MANUTENCION MES DE ABRIL/MAYO 2023, DE LA BECADA YUNIRIS RAMIREZ FAMILIA.</t>
    </r>
  </si>
  <si>
    <r>
      <rPr>
        <b/>
        <sz val="8"/>
        <color indexed="8"/>
        <rFont val="Segoe UI"/>
        <family val="2"/>
      </rPr>
      <t xml:space="preserve">UNIVERSIDAD JOSE ORTEGA Y GASSET, GREGORIO MARAÑON, </t>
    </r>
    <r>
      <rPr>
        <sz val="8"/>
        <color indexed="8"/>
        <rFont val="Segoe UI"/>
        <family val="2"/>
      </rPr>
      <t>PAGO CUOTA 8 Y 9/48 CORRESPONDIENTE A MANUTENCION MES DE ABRIL/MAYO 2023, DEL BECADO KELVIN ROSARIO PAREDES POLANCO.</t>
    </r>
  </si>
  <si>
    <r>
      <rPr>
        <b/>
        <sz val="8"/>
        <color indexed="8"/>
        <rFont val="Segoe UI"/>
        <family val="2"/>
      </rPr>
      <t xml:space="preserve">UNIVERSIDAD JOSE ORTEGA Y GASSET, GREGORIO MARAÑON, </t>
    </r>
    <r>
      <rPr>
        <sz val="8"/>
        <color indexed="8"/>
        <rFont val="Segoe UI"/>
        <family val="2"/>
      </rPr>
      <t>PAGO CUOTA 7 Y 8/12 CORRESPONDIENTE A MANUTENCION MES DE ABRIL/MAYO 2023, DE LA BECADA DANIUSKY YADUL PERALTA FELIZ.</t>
    </r>
  </si>
  <si>
    <r>
      <rPr>
        <b/>
        <sz val="8"/>
        <color indexed="8"/>
        <rFont val="Segoe UI"/>
        <family val="2"/>
      </rPr>
      <t xml:space="preserve">UNIVERSIDAD JOSE ORTEGA Y GASSET, GREGORIO MARAÑON, </t>
    </r>
    <r>
      <rPr>
        <sz val="8"/>
        <color indexed="8"/>
        <rFont val="Segoe UI"/>
        <family val="2"/>
      </rPr>
      <t>PAGO CUOTA 19 Y 20/24 CORRESPONDIENTE A MANUTENCION MES DE ABRIL/MAYO 2023, DEL  BECADO HERVIDO TAVAREZ CEDANO.</t>
    </r>
  </si>
  <si>
    <r>
      <rPr>
        <b/>
        <sz val="8"/>
        <color indexed="8"/>
        <rFont val="Segoe UI"/>
        <family val="2"/>
      </rPr>
      <t xml:space="preserve">UNIVERSIDAD CAMILO JOSE CELA, </t>
    </r>
    <r>
      <rPr>
        <sz val="8"/>
        <color indexed="8"/>
        <rFont val="Segoe UI"/>
        <family val="2"/>
      </rPr>
      <t>PAGO CUOTA 7 Y 8/12 CORRESPONDIENTE A MANUTENCION MES DE ABRIL/MAYO 2023, (06) ESTUDIANTES BECADOS.</t>
    </r>
  </si>
  <si>
    <r>
      <rPr>
        <b/>
        <sz val="8"/>
        <color indexed="8"/>
        <rFont val="Segoe UI"/>
        <family val="2"/>
      </rPr>
      <t xml:space="preserve">INDEPENDIENTE 6-2022, </t>
    </r>
    <r>
      <rPr>
        <sz val="8"/>
        <color indexed="8"/>
        <rFont val="Segoe UI"/>
        <family val="2"/>
      </rPr>
      <t>PAGO CUOTA 6 Y 7/10 CORRESPONDIENTE A MANUTENCION MES DE ABRIL/MAYO 2023, DE LA BECADA LIA CAROLINA FERNANDEZ GONZALEZ.</t>
    </r>
  </si>
  <si>
    <r>
      <rPr>
        <b/>
        <sz val="8"/>
        <color indexed="8"/>
        <rFont val="Segoe UI"/>
        <family val="2"/>
      </rPr>
      <t>UNIVERSIDAD MIGUEL HERNANDEZ,</t>
    </r>
    <r>
      <rPr>
        <sz val="8"/>
        <color indexed="8"/>
        <rFont val="Segoe UI"/>
        <family val="2"/>
      </rPr>
      <t xml:space="preserve"> PAGO CUOTA 7 Y 8/12 CORRESPONDIENTE A MANUTENCION MES DE ABRIL/MAYO 2023, DE (15) ESTUDIANTE BECADOS DE ESTE MINISTERIO.</t>
    </r>
  </si>
  <si>
    <r>
      <rPr>
        <b/>
        <sz val="8"/>
        <color indexed="8"/>
        <rFont val="Segoe UI"/>
        <family val="2"/>
      </rPr>
      <t>UNIVERSIDAD MIGUEL HERNANDEZ,</t>
    </r>
    <r>
      <rPr>
        <sz val="8"/>
        <color indexed="8"/>
        <rFont val="Segoe UI"/>
        <family val="2"/>
      </rPr>
      <t xml:space="preserve"> PAGO CUOTA 7 Y 8/12 CORRESPONDIENTE A MANUTENCION MES DE ABRIL/MAYO 2023, DEL  ESTUDIANTE BECADO JOSE ALEJANDRO FELIZ.</t>
    </r>
  </si>
  <si>
    <r>
      <rPr>
        <b/>
        <sz val="8"/>
        <color indexed="8"/>
        <rFont val="Segoe UI"/>
        <family val="2"/>
      </rPr>
      <t>UNIVERSIDAD MIGUEL HERNANDEZ,</t>
    </r>
    <r>
      <rPr>
        <sz val="8"/>
        <color indexed="8"/>
        <rFont val="Segoe UI"/>
        <family val="2"/>
      </rPr>
      <t xml:space="preserve"> PAGO CUOTA 7 Y 8/12 CORRESPONDIENTE A MANUTENCION MES DE ABRIL/MAYO 2023, DEL  ESTUDIANTE BECADO MIGUEL ANTONIO LINARES.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</si>
  <si>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CUOTA 8 Y 9/13, CORRESPONDIENTE A MANUTENCION MES DE ABRIL/MAYO 2023, DE LA BECADA AYDEE NINOSKA ROSARIO MATOS.</t>
    </r>
  </si>
  <si>
    <r>
      <rPr>
        <b/>
        <sz val="8"/>
        <color indexed="8"/>
        <rFont val="Segoe UI"/>
        <family val="2"/>
      </rPr>
      <t xml:space="preserve">MIDDLESEX, REINO UNIDO 2022-2023, </t>
    </r>
    <r>
      <rPr>
        <sz val="8"/>
        <color indexed="8"/>
        <rFont val="Segoe UI"/>
        <family val="2"/>
      </rPr>
      <t>PAGO CUOTA 7 Y 8/13 CORRESPONDIENTE A MANUTENCION MES DE ABRIL/MAYO 2023, DE (05) BECADOS DE REINO UNIDO.</t>
    </r>
  </si>
  <si>
    <r>
      <rPr>
        <b/>
        <sz val="8"/>
        <color indexed="8"/>
        <rFont val="Segoe UI"/>
        <family val="2"/>
      </rPr>
      <t xml:space="preserve">MIDDLESEX, REINO UNIDO 2022-2023, </t>
    </r>
    <r>
      <rPr>
        <sz val="8"/>
        <color indexed="8"/>
        <rFont val="Segoe UI"/>
        <family val="2"/>
      </rPr>
      <t>PAGO CUOTA 7 Y 8/13 CORRESPONDIENTE A MANUTENCION MES DE ABRIL/MAYO 2023, DEL  BECADO JOSE ALEJANDRO FRANCISCO ESPAILLAT ALVAREZ DE REINO UNIDO.</t>
    </r>
  </si>
  <si>
    <r>
      <rPr>
        <b/>
        <sz val="8"/>
        <color indexed="8"/>
        <rFont val="Segoe UI"/>
        <family val="2"/>
      </rPr>
      <t xml:space="preserve">MIDDLESEX, REINO UNIDO 2022-2023, </t>
    </r>
    <r>
      <rPr>
        <sz val="8"/>
        <color indexed="8"/>
        <rFont val="Segoe UI"/>
        <family val="2"/>
      </rPr>
      <t>PAGO CUOTA 7 Y 8/13 CORRESPONDIENTE A MANUTENCION MES DE ABRIL/MAYO 2023, DE LA  BECADA LUISA SOLIS PUELLO DE REINO UNIDO.</t>
    </r>
  </si>
  <si>
    <r>
      <rPr>
        <b/>
        <sz val="8"/>
        <color indexed="8"/>
        <rFont val="Segoe UI"/>
        <family val="2"/>
      </rPr>
      <t xml:space="preserve">MIDDLESEX, REINO UNIDO 2022-2023, </t>
    </r>
    <r>
      <rPr>
        <sz val="8"/>
        <color indexed="8"/>
        <rFont val="Segoe UI"/>
        <family val="2"/>
      </rPr>
      <t>PAGO CUOTA 7 Y 8/13 CORRESPONDIENTE A MANUTENCION MES DE ABRIL/MAYO 2023, DE LA  BECADA MARIA ELVIRA LEONARDO DE REINO UNIDO.</t>
    </r>
  </si>
  <si>
    <r>
      <rPr>
        <b/>
        <sz val="8"/>
        <color indexed="8"/>
        <rFont val="Segoe UI"/>
        <family val="2"/>
      </rPr>
      <t xml:space="preserve">MIDDLESEX, REINO UNIDO 2022-2023, </t>
    </r>
    <r>
      <rPr>
        <sz val="8"/>
        <color indexed="8"/>
        <rFont val="Segoe UI"/>
        <family val="2"/>
      </rPr>
      <t>PAGO CUOTA 7 Y 8/13 CORRESPONDIENTE A MANUTENCION MES DE ABRIL/MAYO 2023, DE LA  BECADA NATALIE MIA CEDANO SANCHEZ DE REINO UNIDO.</t>
    </r>
  </si>
  <si>
    <r>
      <rPr>
        <b/>
        <sz val="8"/>
        <color indexed="8"/>
        <rFont val="Segoe UI"/>
        <family val="2"/>
      </rPr>
      <t xml:space="preserve">MIDDLESEX, REINO UNIDO 2022-2023, </t>
    </r>
    <r>
      <rPr>
        <sz val="8"/>
        <color indexed="8"/>
        <rFont val="Segoe UI"/>
        <family val="2"/>
      </rPr>
      <t>PAGO CUOTA 7 Y 8/13 CORRESPONDIENTE A MANUTENCION MES DE ABRIL/MAYO 2023, DE LA  BECADA SALIM ALEJANDRO FERSOBE DE REINO UNIDO.</t>
    </r>
  </si>
  <si>
    <r>
      <rPr>
        <b/>
        <sz val="8"/>
        <color indexed="8"/>
        <rFont val="Segoe UI"/>
        <family val="2"/>
      </rPr>
      <t xml:space="preserve">MIDDLESEX, REINO UNIDO 2022-2023, </t>
    </r>
    <r>
      <rPr>
        <sz val="8"/>
        <color indexed="8"/>
        <rFont val="Segoe UI"/>
        <family val="2"/>
      </rPr>
      <t>PAGO CUOTA 7 Y 8/13 CORRESPONDIENTE A MANUTENCION MES DE ABRIL/MAYO 2023, DE LA  BECADA SALMA CAMILA NUÑEZ DE REINO UNIDO.</t>
    </r>
  </si>
  <si>
    <r>
      <rPr>
        <b/>
        <sz val="8"/>
        <color indexed="8"/>
        <rFont val="Segoe UI"/>
        <family val="2"/>
      </rPr>
      <t xml:space="preserve">MIDDLESEX, REINO UNIDO 2022-2023, </t>
    </r>
    <r>
      <rPr>
        <sz val="8"/>
        <color indexed="8"/>
        <rFont val="Segoe UI"/>
        <family val="2"/>
      </rPr>
      <t>PAGO CUOTA 7 Y 8/13 CORRESPONDIENTE A MANUTENCION MES DE ABRIL/MAYO 2023, DE LA  BECADA SALMA IRENE HERNANDEZ LOPEZ DE  REINO UNIDO.</t>
    </r>
  </si>
  <si>
    <r>
      <rPr>
        <b/>
        <sz val="8"/>
        <color indexed="8"/>
        <rFont val="Segoe UI"/>
        <family val="2"/>
      </rPr>
      <t xml:space="preserve">MIDDLESEX, REINO UNIDO 2022-2023, </t>
    </r>
    <r>
      <rPr>
        <sz val="8"/>
        <color indexed="8"/>
        <rFont val="Segoe UI"/>
        <family val="2"/>
      </rPr>
      <t>PAGO CUOTA 7 Y 8/13 CORRESPONDIENTE A MANUTENCION MES DE ABRIL/MAYO 2023, DEL  BECADO ERICK GUILLERMO BREA MELLA DE REINO UNIDO.</t>
    </r>
  </si>
  <si>
    <r>
      <rPr>
        <b/>
        <sz val="8"/>
        <color indexed="8"/>
        <rFont val="Segoe UI"/>
        <family val="2"/>
      </rPr>
      <t xml:space="preserve">MIDDLESEX, REINO UNIDO 2022-2023, </t>
    </r>
    <r>
      <rPr>
        <sz val="8"/>
        <color indexed="8"/>
        <rFont val="Segoe UI"/>
        <family val="2"/>
      </rPr>
      <t>PAGO CUOTA 7 Y 8/13 CORRESPONDIENTE A MANUTENCION MES DE ABRIL/MAYO 2023, DEL  BECADO PEDRO EDUARDO MENDEZ CRUZ  DE REINO UNIDO.</t>
    </r>
  </si>
  <si>
    <r>
      <rPr>
        <b/>
        <sz val="8"/>
        <color indexed="8"/>
        <rFont val="Segoe UI"/>
        <family val="2"/>
      </rPr>
      <t xml:space="preserve">MIDDLESEX, REINO UNIDO 2022-2023, </t>
    </r>
    <r>
      <rPr>
        <sz val="8"/>
        <color indexed="8"/>
        <rFont val="Segoe UI"/>
        <family val="2"/>
      </rPr>
      <t>PAGO CUOTA 7 Y 8/13 CORRESPONDIENTE A MANUTENCION MES DE ABRIL/MAYO 2023, DE LA  BECADA CAROLINA RODRIGUEZ JIMENEZ DE  REINO UNIDO.</t>
    </r>
  </si>
  <si>
    <r>
      <rPr>
        <b/>
        <sz val="8"/>
        <color indexed="8"/>
        <rFont val="Segoe UI"/>
        <family val="2"/>
      </rPr>
      <t xml:space="preserve">MIDDLESEX, REINO UNIDO 2022-2023, </t>
    </r>
    <r>
      <rPr>
        <sz val="8"/>
        <color indexed="8"/>
        <rFont val="Segoe UI"/>
        <family val="2"/>
      </rPr>
      <t>PAGO CUOTA 7 Y 8/13 CORRESPONDIENTE A MANUTENCION MES DE ABRIL/MAYO 2023, DE LA  BECADA GIANA MARIA VASQUEZ LOPEZ DE  REINO UNIDO.</t>
    </r>
  </si>
  <si>
    <r>
      <rPr>
        <b/>
        <sz val="8"/>
        <color indexed="8"/>
        <rFont val="Segoe UI"/>
        <family val="2"/>
      </rPr>
      <t xml:space="preserve">MIDDLESEX, REINO UNIDO 2022-2023, </t>
    </r>
    <r>
      <rPr>
        <sz val="8"/>
        <color indexed="8"/>
        <rFont val="Segoe UI"/>
        <family val="2"/>
      </rPr>
      <t>PAGO CUOTA 7 Y 8/13 CORRESPONDIENTE A MANUTENCION MES DE ABRIL/MAYO 2023, DEL  BECADO GABRIEL ALEZANDER ROMERO  DE REINO UNIDO.</t>
    </r>
  </si>
  <si>
    <r>
      <rPr>
        <b/>
        <sz val="8"/>
        <color indexed="8"/>
        <rFont val="Segoe UI"/>
        <family val="2"/>
      </rPr>
      <t xml:space="preserve">MIDDLESEX, REINO UNIDO 2022-2023, </t>
    </r>
    <r>
      <rPr>
        <sz val="8"/>
        <color indexed="8"/>
        <rFont val="Segoe UI"/>
        <family val="2"/>
      </rPr>
      <t>PAGO CUOTA 7 Y 8/13 CORRESPONDIENTE A MANUTENCION MES DE ABRIL/MAYO 2023, DEL  BECADO DOMINGO ANTONIO TORIBIO  DE REINO UNIDO.</t>
    </r>
  </si>
  <si>
    <r>
      <rPr>
        <b/>
        <sz val="8"/>
        <color indexed="8"/>
        <rFont val="Segoe UI"/>
        <family val="2"/>
      </rPr>
      <t xml:space="preserve">INDEPENDIENTE 8-2022, </t>
    </r>
    <r>
      <rPr>
        <sz val="8"/>
        <color indexed="8"/>
        <rFont val="Segoe UI"/>
        <family val="2"/>
      </rPr>
      <t>PAGO CUOTA 9 Y 10/21 CORRESPONDIENTE A MANUTENCION MES DE ABRIL/MAYO 2023, DE LA BECADA VALENTIN LOPEZ JIMENEZ.</t>
    </r>
  </si>
  <si>
    <r>
      <rPr>
        <b/>
        <sz val="8"/>
        <color indexed="8"/>
        <rFont val="Segoe UI"/>
        <family val="2"/>
      </rPr>
      <t xml:space="preserve">INDEPENDIENTE 3-2021, </t>
    </r>
    <r>
      <rPr>
        <sz val="8"/>
        <color indexed="8"/>
        <rFont val="Segoe UI"/>
        <family val="2"/>
      </rPr>
      <t>PAGO CUOTA 26 Y 27/39 CORRESPONDIENTE A MANUTENCION MES DE ABRIL/MAYO 2023, DE LA BECADA FRANCIS WILLYS DE OLEO REYES.</t>
    </r>
  </si>
  <si>
    <r>
      <rPr>
        <b/>
        <sz val="8"/>
        <color indexed="8"/>
        <rFont val="Segoe UI"/>
        <family val="2"/>
      </rPr>
      <t xml:space="preserve">UNIVERSIDAD POLITECNICA DE VALENCIA, </t>
    </r>
    <r>
      <rPr>
        <sz val="8"/>
        <color indexed="8"/>
        <rFont val="Segoe UI"/>
        <family val="2"/>
      </rPr>
      <t>PAGO CUOTA 1 A LA 8/12 CORRESPONDIENTE A MANUTENCION MES DE OCTUBRE 2022/MAYO 2023, DE LA BECADA NICOLE SIRI PEÑA.</t>
    </r>
  </si>
  <si>
    <r>
      <rPr>
        <b/>
        <sz val="8"/>
        <color indexed="8"/>
        <rFont val="Segoe UI"/>
        <family val="2"/>
      </rPr>
      <t xml:space="preserve">UNIVERSIDAD DEGLI STUDI DEL SANNIO 2022, </t>
    </r>
    <r>
      <rPr>
        <sz val="8"/>
        <color indexed="8"/>
        <rFont val="Segoe UI"/>
        <family val="2"/>
      </rPr>
      <t>PAGO CUOTA 8 Y 9/15 CORRESPONDIENTE A MANUTENCION MES DE ABRIL/MAYO 2023, DE (06) ESTUDIANTES BECADOS.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</si>
  <si>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 7 Y 8/18 CORRESPONDIENTE A MANUTENCION MES DE ABRIL/MAYO 2023, DE LA BECADA INMARIS DAMIRIS ESTEVEZ NUÑEZ.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</si>
  <si>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 7 Y 8/18 CORRESPONDIENTE A MANUTENCION MES DE ABRIL/MAYO 2023, DEL BECADO HERIBERTI RONDON MOTA.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</si>
  <si>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 7 Y 8/18 CORRESPONDIENTE A MANUTENCION MES DE ABRIL/MAYO 2023, DEL BECADO DIEGO MARVIN HIDALGO ALBA.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</si>
  <si>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 7 Y 8/18 CORRESPONDIENTE A MANUTENCION MES DE ABRIL/MAYO 2023, DE LA BECADA CLAUDIS PEREZ DIAZ.</t>
    </r>
  </si>
  <si>
    <r>
      <rPr>
        <b/>
        <sz val="8"/>
        <color indexed="8"/>
        <rFont val="Segoe UI"/>
        <family val="2"/>
      </rPr>
      <t xml:space="preserve">UNIVERSIDAD CASTILLA LA MANCHA, </t>
    </r>
    <r>
      <rPr>
        <sz val="8"/>
        <color indexed="8"/>
        <rFont val="Segoe UI"/>
        <family val="2"/>
      </rPr>
      <t xml:space="preserve"> PAGO 7 A LA 8/12 CORRESPONDIENTE A MANUTENCION MES DE ABRIL/MAYO 2023, DE (18) ESTUDIANTES BECADOS DE ESTE MINISTERIO.</t>
    </r>
  </si>
  <si>
    <r>
      <rPr>
        <b/>
        <sz val="8"/>
        <color indexed="8"/>
        <rFont val="Segoe UI"/>
        <family val="2"/>
      </rPr>
      <t xml:space="preserve">UNIVERSIDAD CASTILLA LA MANCHA, </t>
    </r>
    <r>
      <rPr>
        <sz val="8"/>
        <color indexed="8"/>
        <rFont val="Segoe UI"/>
        <family val="2"/>
      </rPr>
      <t xml:space="preserve"> PAGO 7 A LA 8/12 CORRESPONDIENTE A MANUTENCION MES DE ABRIL/MAYO 2023, DE LA ESTUDIANTES BECADA PAOLA MERCEDEZ BROWN.</t>
    </r>
  </si>
  <si>
    <r>
      <rPr>
        <b/>
        <sz val="8"/>
        <color indexed="8"/>
        <rFont val="Segoe UI"/>
        <family val="2"/>
      </rPr>
      <t xml:space="preserve">UNIVERSIDAD DE RUSIA 2017-EXTENSION 2023-2024, </t>
    </r>
    <r>
      <rPr>
        <sz val="8"/>
        <color indexed="8"/>
        <rFont val="Segoe UI"/>
        <family val="2"/>
      </rPr>
      <t>PAGO CUOTA 1 A LA 4/19 CORRESPONDIENTE A MANUTENCION MES DE FEBRERO/MAYO 2023, DEL BECADO MANUEL DE JESUS ENCARNACION RAMIREZ.</t>
    </r>
  </si>
  <si>
    <r>
      <rPr>
        <b/>
        <sz val="8"/>
        <color indexed="8"/>
        <rFont val="Segoe UI"/>
        <family val="2"/>
      </rPr>
      <t xml:space="preserve">UNIVERSIDAD DE RUSIA 2017-EXTENSION 2023-2024, </t>
    </r>
    <r>
      <rPr>
        <sz val="8"/>
        <color indexed="8"/>
        <rFont val="Segoe UI"/>
        <family val="2"/>
      </rPr>
      <t>PAGO CUOTA 1 A LA 4/19 CORRESPONDIENTE A MANUTENCION MES DE FEBRERO/MAYO 2023, DE LA BECADA MAYERLIN ESMERLIN SANTOS.</t>
    </r>
  </si>
  <si>
    <r>
      <rPr>
        <b/>
        <sz val="8"/>
        <color indexed="8"/>
        <rFont val="Segoe UI"/>
        <family val="2"/>
      </rPr>
      <t>MARANGONI 2022,</t>
    </r>
    <r>
      <rPr>
        <sz val="8"/>
        <color indexed="8"/>
        <rFont val="Segoe UI"/>
        <family val="2"/>
      </rPr>
      <t xml:space="preserve"> PAGO CUOTA 7, Y 8/12, CORRESPONDIENTE A MANUTENCION MES DE ABRIL/MAYO 2023 DE LA  BECADA JESSICA CRISALIDA BELTRE SANTOS (ITALIA).</t>
    </r>
  </si>
  <si>
    <r>
      <rPr>
        <b/>
        <sz val="8"/>
        <color indexed="8"/>
        <rFont val="Segoe UI"/>
        <family val="2"/>
      </rPr>
      <t>MARANGONI 2022,</t>
    </r>
    <r>
      <rPr>
        <sz val="8"/>
        <color indexed="8"/>
        <rFont val="Segoe UI"/>
        <family val="2"/>
      </rPr>
      <t xml:space="preserve"> PAGO CUOTA 7, Y 8/12, CORRESPONDIENTE A MANUTENCION MES DE ABRIL/MAYO 2023 DE LA  BECADA MONICA PATRICIA HASBUN PANTALEON  (ITALIA).</t>
    </r>
  </si>
  <si>
    <r>
      <rPr>
        <b/>
        <sz val="8"/>
        <color indexed="8"/>
        <rFont val="Segoe UI"/>
        <family val="2"/>
      </rPr>
      <t>MARANGONI 2022,</t>
    </r>
    <r>
      <rPr>
        <sz val="8"/>
        <color indexed="8"/>
        <rFont val="Segoe UI"/>
        <family val="2"/>
      </rPr>
      <t xml:space="preserve"> PAGO CUOTA 7, Y 8/12, CORRESPONDIENTE A MANUTENCION MES DE ABRIL/MAYO 2023 DE LA  BECADA PAULA AIMEE FELIX GUZMAN  (ITALIA).</t>
    </r>
  </si>
  <si>
    <r>
      <rPr>
        <b/>
        <sz val="8"/>
        <color indexed="8"/>
        <rFont val="Segoe UI"/>
        <family val="2"/>
      </rPr>
      <t>MARANGONI 2022,</t>
    </r>
    <r>
      <rPr>
        <sz val="8"/>
        <color indexed="8"/>
        <rFont val="Segoe UI"/>
        <family val="2"/>
      </rPr>
      <t xml:space="preserve"> PAGO CUOTA 7, Y 8/12, CORRESPONDIENTE A MANUTENCION MES DE ABRIL/MAYO 2023 DE LA  BECADA CATHERINE MERCEDES ORTIZ DE LA CRUZ  (ITALIA).</t>
    </r>
  </si>
  <si>
    <r>
      <rPr>
        <b/>
        <sz val="8"/>
        <color indexed="8"/>
        <rFont val="Segoe UI"/>
        <family val="2"/>
      </rPr>
      <t>MARANGONI 2022,</t>
    </r>
    <r>
      <rPr>
        <sz val="8"/>
        <color indexed="8"/>
        <rFont val="Segoe UI"/>
        <family val="2"/>
      </rPr>
      <t xml:space="preserve"> PAGO CUOTA 7, Y 8/12, CORRESPONDIENTE A MANUTENCION MES DE ABRIL/MAYO 2023 DE LA  BECADA LAURA JOSE ESPINOSA CRUEL  (ITALIA).</t>
    </r>
  </si>
  <si>
    <r>
      <rPr>
        <b/>
        <sz val="8"/>
        <color indexed="8"/>
        <rFont val="Segoe UI"/>
        <family val="2"/>
      </rPr>
      <t>MARANGONI 2022,</t>
    </r>
    <r>
      <rPr>
        <sz val="8"/>
        <color indexed="8"/>
        <rFont val="Segoe UI"/>
        <family val="2"/>
      </rPr>
      <t xml:space="preserve"> PAGO CUOTA 7, Y 8/12, CORRESPONDIENTE A MANUTENCION MES DE ABRIL/MAYO 2023 DEL  BECADO STEVEN MIGUEL CATALINO QUIÑONES  (ITALIA).</t>
    </r>
  </si>
  <si>
    <r>
      <rPr>
        <b/>
        <sz val="8"/>
        <color indexed="8"/>
        <rFont val="Segoe UI"/>
        <family val="2"/>
      </rPr>
      <t>MARANGONI 2022,</t>
    </r>
    <r>
      <rPr>
        <sz val="8"/>
        <color indexed="8"/>
        <rFont val="Segoe UI"/>
        <family val="2"/>
      </rPr>
      <t xml:space="preserve"> PAGO CUOTA 7, Y 8/12, CORRESPONDIENTE A MANUTENCION MES DE ABRIL/MAYO 2023 DE LA  BECADA ALEJANDRA PATRICIA SANDOVAL GALVAN  (ITALIA).</t>
    </r>
  </si>
  <si>
    <r>
      <rPr>
        <b/>
        <sz val="8"/>
        <color indexed="8"/>
        <rFont val="Segoe UI"/>
        <family val="2"/>
      </rPr>
      <t xml:space="preserve">NEWCASTLE 2022-2023, </t>
    </r>
    <r>
      <rPr>
        <sz val="8"/>
        <color indexed="8"/>
        <rFont val="Segoe UI"/>
        <family val="2"/>
      </rPr>
      <t>PAGO CUOTA 1 A LA 5/12 CORRESPONDIENTE A MANUTENCION MES DE ENERO/MAYO 2023, DEL BECADO DAURI DAVID VARGAS.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</si>
  <si>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CUOTAS 6 A LA 12/18, CORRESPONDIENTE A MANUTENCION MES DE ABRIL/SEPTIEMBRE 2023 DE LA BECADA ROSANNY TAPIA SENA.</t>
    </r>
    <r>
      <rPr>
        <sz val="8"/>
        <color indexed="8"/>
        <rFont val="Segoe UI"/>
        <family val="2"/>
      </rPr>
      <t xml:space="preserve"> EU$4,200.00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</si>
  <si>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CUOTAS 6 A LA 12/18, CORRESPONDIENTE A MANUTENCION MES DE ABRIL/SEPTIEMBRE 2023 DEL  BECADO JOHNATAN TOMAS RODRIGUEZ PILAR. EU$4,200.00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</si>
  <si>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CUOTAS 6 A LA 12/18, CORRESPONDIENTE A MANUTENCION MES DE ABRIL/SEPTIEMBRE 2023 DE LA BECADA MADELAINE DE LOS MILAGROS SOLIMAN. EU$4,200.00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</si>
  <si>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CUOTAS 6 A LA 12/18, CORRESPONDIENTE A MANUTENCION MES DE ABRIL/SEPTIEMBRE 2023 DE LA BECADA YSABELLA DE JESUS REYES. EU$2,400.00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</si>
  <si>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CUOTAS 6 A LA 12/18, CORRESPONDIENTE A MANUTENCION MES DE ABRIL/SEPTIEMBRE 2023 DE LA BECADA HINDIRA MARIA PEREZ FERRERA.  EU$4,200.00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</si>
  <si>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CUOTAS 6 A LA 12/18, CORRESPONDIENTE A MANUTENCION MES DE ABRIL/SEPTIEMBRE 2023 DE LA BECADA ARLYS AYERIM ARIAS ARIAS. EU$2,400.00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</si>
  <si>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CUOTAS 6 A LA 12/18, CORRESPONDIENTE A MANUTENCION MES DE ABRIL/SEPTIEMBRE 2023 DE LA BECADA ARLYS DIANA ALEXANDRA VALVERDE MORA. EU$2,400.00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</si>
  <si>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CUOTAS 6 A LA 12/18, CORRESPONDIENTE A MANUTENCION MES DE ABRIL/SEPTIEMBRE 2023 DEL  BECADO DAVID JESAIAS PORRO TRINIDAD.  EU$4,200.00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</si>
  <si>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CUOTAS 6 A LA 12/18, CORRESPONDIENTE A MANUTENCION MES DE ABRIL/SEPTIEMBRE 2023 DE LA  BECADA GIANNY MARGARITA GONZALEZ CABRERA. EU$2,400.00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</si>
  <si>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CUOTAS 6 A LA 12/18, CORRESPONDIENTE A MANUTENCION MES DE ABRIL/SEPTIEMBRE 2023 DE LA  BECADA YOSKAIRY EDILI SANTOS DE LA CRUZ. EU$2,400.00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</si>
  <si>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CUOTAS 6 A LA 12/18, CORRESPONDIENTE A MANUTENCION MES DE ABRIL/SEPTIEMBRE 2023 DE LA  BECADA YULIZA ABREU SHEDRACK. EU$2,400.00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</si>
  <si>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CUOTAS 6 A LA 12/18, CORRESPONDIENTE A MANUTENCION MES DE ABRIL/SEPTIEMBRE 2023 DE LA  BECADA KAREN MAIRENI GIRON ANDUJAR. EU$2,400.00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</si>
  <si>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CUOTAS 6 A LA 12/18, CORRESPONDIENTE A MANUTENCION MES DE ABRIL/SEPTIEMBRE 2023 DE LA  BECADA PATRICIA BEATRIZ CUEVAS MEDINA.  EU$4,200.00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</si>
  <si>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CUOTAS 6 A LA 12/18, CORRESPONDIENTE A MANUTENCION MES DE ABRIL/SEPTIEMBRE 2023 DEL  BECADO EMMANUEL RAFAEL FIGUEREO LORA. EU$2,400.00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</si>
  <si>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CUOTAS 6 A LA 12/18, CORRESPONDIENTE A MANUTENCION MES DE ABRIL/SEPTIEMBRE 2023 DE LA  BECADA YOMAYRA MILENIS FOSTER CELESTEN. EU$2,400.00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</si>
  <si>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CUOTAS 6 A LA 12/18, CORRESPONDIENTE A MANUTENCION MES DE ABRIL/SEPTIEMBRE 2023 DE LA  BECADA LICELOT ESTEPHANY ALBURQUERQUE ACOSTA. EU$2,400.00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</si>
  <si>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CUOTAS 6 A LA 12/18, CORRESPONDIENTE A MANUTENCION MES DE ABRIL/SEPTIEMBRE 2023 DEL  BECADO SERGIO JHOEL SANTANA HERNANDEZ. EU$2,400.00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</si>
  <si>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CUOTAS 6 A LA 12/18, CORRESPONDIENTE A MANUTENCION MES DE ABRIL/SEPTIEMBRE 2023 DE LA  BECADA GABRIELA NICOLE MARTINEZ PEÑA.  EU$4,200.00</t>
    </r>
  </si>
  <si>
    <r>
      <rPr>
        <b/>
        <sz val="8"/>
        <color indexed="8"/>
        <rFont val="Segoe UI"/>
        <family val="2"/>
      </rPr>
      <t xml:space="preserve">UNIVERSIDAD PEDRO HENRIQUEZ UREÑA (UNPHU), </t>
    </r>
    <r>
      <rPr>
        <sz val="8"/>
        <color indexed="8"/>
        <rFont val="Segoe UI"/>
        <family val="2"/>
      </rPr>
      <t>PAGO COMPLETIVO DE LA FACTURA NCF-B1500001345 D/F 13/02/2023, CORRESPONDIENTE A MATRICULACION DE CUATROCIENTOS CUARENTA Y TRES  (443) ESTUDIANTES BECADOS POR ESTE MINISTERIO, DEL  PERIODO ACADEMICO  ENERO-ABRIL 2023.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</si>
  <si>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FACTURAS NO:.002621108, (B1500037319) D/F 14/09/2022,  POR CONCEPTO DE SEGUROS INTERNACIONALES, POLIZA NO:.2-2-134-0002130, A FAVOR DE SEIS (06) ESTUDIANTES BECADOS POR ESTE MINISTERIO, LOS CUALES ESTAN CURZANDO ESTUDIOS DE MAESTRIA EN LA UNIVERSIDAD ALCALA ESPAÑA. 
NOTA:US$3,488.40 =RD$55.5=RD$193,606.20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</si>
  <si>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FACTURA NO:.002616853, (B1500036971) D/F 6/09/2022, MENOS NOTA DE CREDITO, B0400227246 D/F 30/12/2022, POR CONCEPTO DE SEGUROS INTERNACIONALES, POLIZA NO:.2-2-134-0001774, A FAVOR DE TRESCIENTOS VEINTICUATRO  (324) ESTUDIANTES BECADOS POR ESTE MINISTERIO, LOS CUALES ESTAN CURZANDO ESTUDIOS DE MAESTRIA Y DOCTORADOS EN MADRID ESPAÑA. 
NOTA:US$72,820.35 =RD$55.50=RD$4,136,195.88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</si>
  <si>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FACTURA NO:.002525183, (B1500034737) D/F 27/04/2022, POR CONCEPTO DE SEGUROS INTERNACIONALES, POLIZA NO:.2-2-134-0001938, A FAVOR DE DOCE (12) ESTUDIANTES BECADOS POR ESTE MINISTERIO, LOS CUALES ESTAN CURSANDO ESTUDIOS DE MAESTRIAS EN LA ESCUELA INTERNACIONAL DE NEGOCIOS (CESTE), ZARAGOZA, ESPAÑA. 
NOTA:US$6,976.80 =RD$55.50=RD$387,212.40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</si>
  <si>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FACTURA NO:.002557223 (B1500035561) D/F 20/06/2022, POR CONCEPTO DE SEGUROS INTERNACIONALES, POLIZA NO:.2-2-134-0001971, A FAVOR DEL BECARIO MIGUEL ANGEL SANTANA GALVA, ESTUDIANTE BECADO POR ESTE MINISTERIO, EL CUAL ESTÁ CURZANDO ESTUDIOS DE MAESTRIA EN LA ESCUELA INTERNACIONAL DE NEGOCIOS CESTE, (ESPAÑA). 
NOTA:US$612.00 =RD$55.50=RD$33,966.00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</si>
  <si>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FACTURA NO:.002529603, (B1500034901) D/F 06/05/2022, POR CONCEPTO DE SEGUROS INTERNACIONALES, POLIZA NO:.2-2-134-0001944, A FAVOR DE DOS (02) ESTUDIANTES BECADOS POR ESTE MINISTERIO, LOS CUALES ESTAN CURSANDO ESTUDIOS DE MAESTRIAS EN MADRID, ESPAÑA. 
NOTA:US$1,162.82 =RD$55.50=RD$64,535.40</t>
    </r>
  </si>
  <si>
    <r>
      <rPr>
        <b/>
        <sz val="8"/>
        <color indexed="8"/>
        <rFont val="Segoe UI"/>
        <family val="2"/>
      </rPr>
      <t xml:space="preserve">CENTRO DE ESTUDIOS FINANCIEROS (CEFF), </t>
    </r>
    <r>
      <rPr>
        <sz val="8"/>
        <color indexed="8"/>
        <rFont val="Segoe UI"/>
        <family val="2"/>
      </rPr>
      <t>PAGO CUOTA 7 Y 8/12 CORRESPONDIENTE A MANUTENCION MES DE ABRIL/MAYO 2023, A FAVOR DE (20) BECADOS POR ESTE MINISTERIO.</t>
    </r>
  </si>
  <si>
    <r>
      <rPr>
        <b/>
        <sz val="8"/>
        <color indexed="8"/>
        <rFont val="Segoe UI"/>
        <family val="2"/>
      </rPr>
      <t xml:space="preserve">CENTRO DE ESTUDIOS FINANCIEROS (CEFF), </t>
    </r>
    <r>
      <rPr>
        <sz val="8"/>
        <color indexed="8"/>
        <rFont val="Segoe UI"/>
        <family val="2"/>
      </rPr>
      <t>PAGO CUOTA 7 Y 8/12 CORRESPONDIENTE A MANUTENCION MES DE ABRIL/MAYO 2023,  DE LA  BECADA ROSANGE BATISTA ORTIZ.</t>
    </r>
  </si>
  <si>
    <r>
      <rPr>
        <b/>
        <sz val="8"/>
        <color indexed="8"/>
        <rFont val="Segoe UI"/>
        <family val="2"/>
      </rPr>
      <t>BANCO DE RESERVAS DE LA REP.DOM.</t>
    </r>
    <r>
      <rPr>
        <sz val="8"/>
        <color indexed="8"/>
        <rFont val="Segoe UI"/>
        <family val="2"/>
      </rPr>
      <t xml:space="preserve"> DEVOLUCION DE TRANSFERENCIA A FAVOR DEL CENTRO DE ESTUDIOS FINANCIEROS (CEFF), PAGO CUOTA 7 Y 8/12 CORRESPONDIENTE A MANUTENCION MES DE ABRIL/MAYO 2023,  DE LA  BECADA ROSANGE BATISTA ORTIZ. MESCYT-DESP-0737</t>
    </r>
  </si>
  <si>
    <r>
      <rPr>
        <b/>
        <sz val="8"/>
        <color indexed="8"/>
        <rFont val="Segoe UI"/>
        <family val="2"/>
      </rPr>
      <t xml:space="preserve">ANAHUAC-CANCUN, </t>
    </r>
    <r>
      <rPr>
        <sz val="8"/>
        <color indexed="8"/>
        <rFont val="Segoe UI"/>
        <family val="2"/>
      </rPr>
      <t>PAGO CUOTA 6 Y 7/11 CORRESPONDIENTE A LA MANUTENCION MES DE ABRIL/MAYO 2023, DE LA BECADA YUNILDA LLUBERES DIAZ.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</si>
  <si>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PAGO CUOTA 1, 2 Y 3/3 CORRESPONDIENTE A LA MANUTENCION MES DE ABRIL/JUNIO 2023, DE LA BECADA LUCIA HERRERA CABRERA (REP. DOMINICANA).</t>
    </r>
  </si>
  <si>
    <r>
      <rPr>
        <b/>
        <sz val="8"/>
        <color indexed="8"/>
        <rFont val="Segoe UI"/>
        <family val="2"/>
      </rPr>
      <t xml:space="preserve">PORTSMOUTH 2023-2024, </t>
    </r>
    <r>
      <rPr>
        <sz val="8"/>
        <color indexed="8"/>
        <rFont val="Segoe UI"/>
        <family val="2"/>
      </rPr>
      <t>PAGO CUOTA 1 A LA 5/17 CORRESPONDIENTE A MANUTENCION MES DE ENERO/MAYO 2023, DE LA BECADA JONATHAN NUÑEZ SANTANA (REINO UNIDO).</t>
    </r>
  </si>
  <si>
    <r>
      <rPr>
        <b/>
        <sz val="8"/>
        <color indexed="8"/>
        <rFont val="Segoe UI"/>
        <family val="2"/>
      </rPr>
      <t>UNIVERSIDAD DEL PAIS VASCO,</t>
    </r>
    <r>
      <rPr>
        <sz val="8"/>
        <color indexed="8"/>
        <rFont val="Segoe UI"/>
        <family val="2"/>
      </rPr>
      <t xml:space="preserve"> PAGO CUOTA 1 Y 8/48 CORRESPONDIENTE A MANUTENCION MES DE OCTUBRE 2022/MAYO 2023, DEL BECADO ANIBAL MARCELINO UREÑA ROSARIO.</t>
    </r>
  </si>
  <si>
    <r>
      <rPr>
        <b/>
        <sz val="8"/>
        <color indexed="8"/>
        <rFont val="Segoe UI"/>
        <family val="2"/>
      </rPr>
      <t xml:space="preserve">FUNDACION DOMINICANO SAN VALERO, INC, </t>
    </r>
    <r>
      <rPr>
        <sz val="8"/>
        <color indexed="8"/>
        <rFont val="Segoe UI"/>
        <family val="2"/>
      </rPr>
      <t>PAGO FACTURA NCF B1500000117 D/F 23 FEBRERO 2023, POR MATRICULACION POR VEINTE Y NUEVE (29) ESTUDIANTE BECADO POR ESTE MINISTERIO, CORRESPONDIENTES AL PERIODO ENERO-ABRIL 2023, CUATRIMESTRE 2023-1.</t>
    </r>
  </si>
  <si>
    <r>
      <rPr>
        <b/>
        <sz val="8"/>
        <color indexed="8"/>
        <rFont val="Segoe UI"/>
        <family val="2"/>
      </rPr>
      <t xml:space="preserve">UNIVERSITA DEGLI STUDI DEL SANNIO 2022, </t>
    </r>
    <r>
      <rPr>
        <sz val="8"/>
        <color indexed="8"/>
        <rFont val="Segoe UI"/>
        <family val="2"/>
      </rPr>
      <t>PAGO CUOTA 8 Y 9/15 CORRESPONDIENTE A MANUTENCION MES DE ABRIL/MAYO 2023, DE LA BECADA JERINSSON MARTE CLIME (ESPAÑA).</t>
    </r>
  </si>
  <si>
    <r>
      <rPr>
        <b/>
        <sz val="8"/>
        <color indexed="8"/>
        <rFont val="Segoe UI"/>
        <family val="2"/>
      </rPr>
      <t xml:space="preserve">CTO 2022, </t>
    </r>
    <r>
      <rPr>
        <sz val="8"/>
        <color indexed="8"/>
        <rFont val="Segoe UI"/>
        <family val="2"/>
      </rPr>
      <t>PAGO CUOTA 10 Y 11/18 CORRESPONDIENTE A MANUTENCION MES DE ABRIL/MAYO 2023, A FAVOR DE (08) BECADOS DE ESTE MINISTERIO (ESPAÑA).</t>
    </r>
  </si>
  <si>
    <r>
      <rPr>
        <b/>
        <sz val="8"/>
        <color indexed="8"/>
        <rFont val="Segoe UI"/>
        <family val="2"/>
      </rPr>
      <t xml:space="preserve">NEWCASTLE 2022-2023, </t>
    </r>
    <r>
      <rPr>
        <sz val="8"/>
        <color indexed="8"/>
        <rFont val="Segoe UI"/>
        <family val="2"/>
      </rPr>
      <t>PAGO CUOTA 7 Y 8/12 CORRESPONDIENTE A MANUTENCION MES DE ABRIL/MAYO 2023, DE LA BECADA YUDELIS ANABEL GONZALEZ MARTINEZ.</t>
    </r>
  </si>
  <si>
    <r>
      <rPr>
        <b/>
        <sz val="8"/>
        <color indexed="8"/>
        <rFont val="Segoe UI"/>
        <family val="2"/>
      </rPr>
      <t xml:space="preserve">UNIVERSITA DEGLI STUDI DEL SANNIO 2022, </t>
    </r>
    <r>
      <rPr>
        <sz val="8"/>
        <color indexed="8"/>
        <rFont val="Segoe UI"/>
        <family val="2"/>
      </rPr>
      <t>PAGO CUOTA 8 Y 9/15 CORRESPONDIENTE A MANUTENCION MES DE ABRIL/MAYO 2023, DE LA BECADA YPATIA YADIRA GARCIA PEÑA (ESPAÑA).</t>
    </r>
  </si>
  <si>
    <r>
      <rPr>
        <b/>
        <sz val="8"/>
        <color indexed="8"/>
        <rFont val="Segoe UI"/>
        <family val="2"/>
      </rPr>
      <t xml:space="preserve">UNIVERSITA DEGLI STUDI DEL SANNIO 2022, </t>
    </r>
    <r>
      <rPr>
        <sz val="8"/>
        <color indexed="8"/>
        <rFont val="Segoe UI"/>
        <family val="2"/>
      </rPr>
      <t>PAGO CUOTA 8 Y 9/15 CORRESPONDIENTE A MANUTENCION MES DE ABRIL/MAYO 2023, DE LA BECADAYUBERYS JOSEFINA LAKE GUERRERO (ESPAÑA).</t>
    </r>
  </si>
  <si>
    <r>
      <rPr>
        <b/>
        <sz val="8"/>
        <color indexed="8"/>
        <rFont val="Segoe UI"/>
        <family val="2"/>
      </rPr>
      <t xml:space="preserve">UNIVERSITA DEGLI STUDI DEL SANNIO 2022, </t>
    </r>
    <r>
      <rPr>
        <sz val="8"/>
        <color indexed="8"/>
        <rFont val="Segoe UI"/>
        <family val="2"/>
      </rPr>
      <t>PAGO CUOTA 8 Y 9/15 CORRESPONDIENTE A MANUTENCION MES DE ABRIL/MAYO 2023, DE LA BECADA FILDANIS LEANDRA DE LA CRUZ PERDOMO (ESPAÑA).</t>
    </r>
  </si>
  <si>
    <r>
      <rPr>
        <b/>
        <sz val="8"/>
        <color indexed="8"/>
        <rFont val="Segoe UI"/>
        <family val="2"/>
      </rPr>
      <t xml:space="preserve">UNIVERSIDAD NACIONAL PEDRO HENRIQUEZ UREÑA, (UNPHU), </t>
    </r>
    <r>
      <rPr>
        <sz val="8"/>
        <color indexed="8"/>
        <rFont val="Segoe UI"/>
        <family val="2"/>
      </rPr>
      <t>PAGO FACTURA NCF B1500001365, D/F 15/12/2023, POR CONCEPTO DE INSCRIPCION Y MATRICULACION A FAVOR DE LUIS A. CASILLAS QUELIZ POR ESTE MINISTERIO, CORRESPONDIENTE AL PERIODO ACADEMICO MAYO-AGOSTO-SEPTIEMBRE-DICIEMBRE 2020.</t>
    </r>
  </si>
  <si>
    <r>
      <rPr>
        <b/>
        <sz val="8"/>
        <color indexed="8"/>
        <rFont val="Segoe UI"/>
        <family val="2"/>
      </rPr>
      <t>UNIVERSIDAD CATOLICA TECNOLOGICA DEL CIBAO (UCATECI),</t>
    </r>
    <r>
      <rPr>
        <sz val="8"/>
        <color indexed="8"/>
        <rFont val="Segoe UI"/>
        <family val="2"/>
      </rPr>
      <t xml:space="preserve"> PAGO FACTURA NCF B1500000365, D/F 19/10/2022, POR CONCEPTO DE INSCRIPCION Y MATRICULACION A FAVOR DE FRANCISCO NUÑEZ GARCIA ESTUDIANTE BECADO POR ESTE MINISTERIO, CORRESPONDIENTE AL PERIODO ACADEMICO SEPTIEMBRE-DICIEMBRE 2021, SEGUN CONTRATO 014-2015. </t>
    </r>
  </si>
  <si>
    <r>
      <rPr>
        <b/>
        <sz val="8"/>
        <color indexed="8"/>
        <rFont val="Segoe UI"/>
        <family val="2"/>
      </rPr>
      <t xml:space="preserve">NOMINA ESTUDIANTES BECADOS ITSC, </t>
    </r>
    <r>
      <rPr>
        <sz val="8"/>
        <color indexed="8"/>
        <rFont val="Segoe UI"/>
        <family val="2"/>
      </rPr>
      <t>PAGO NÓMINA A ESTUDIANTES CON BECAS OTORGADAS EN EL ITSC, CORRESPONDIENTE AL MES ABRIL 2023, CONVOCATORIA 2020, 2021 Y 2022.</t>
    </r>
  </si>
  <si>
    <r>
      <rPr>
        <b/>
        <sz val="8"/>
        <color indexed="8"/>
        <rFont val="Segoe UI"/>
        <family val="2"/>
      </rPr>
      <t xml:space="preserve">NOMINA ESTUDIANTES BECADOS ITSOSV, </t>
    </r>
    <r>
      <rPr>
        <sz val="8"/>
        <color indexed="8"/>
        <rFont val="Segoe UI"/>
        <family val="2"/>
      </rPr>
      <t>PAGO NÓMINA A ESTUDIANTES CON BECAS OTORGADAS EN EL INSTITUTO TECNICO SUPERIOR  OSCUS SAN VALERO, CORRESPONDIENTE AL MES ABRIL 2023, CONVOCATORIA  2020, 2021 Y 2022.</t>
    </r>
  </si>
  <si>
    <r>
      <rPr>
        <b/>
        <sz val="8"/>
        <color indexed="8"/>
        <rFont val="Segoe UI"/>
        <family val="2"/>
      </rPr>
      <t xml:space="preserve">NOMINA ESTUDIANTES BECADOS UASD, </t>
    </r>
    <r>
      <rPr>
        <sz val="8"/>
        <color indexed="8"/>
        <rFont val="Segoe UI"/>
        <family val="2"/>
      </rPr>
      <t>PAGO NÓMINA A ESTUDIANTES CON BECAS OTORGADAS EN LA UNIVERSIDAD AUTONOMA DE SANTO DOMINGO (UASD), CORRESPONDIENTE AL MES DE ABRIL 2023,  CONVOCATORIAS: 2015-3,  2016-2, 2016-3, 2017-1,  2018-1, 2019-1, 2019-1 HE, 2019-1 SPM ,2020-1, 2020-2, 2021-1, 2021-2, 2021-3 , 2022 BONAO Y 2022.</t>
    </r>
  </si>
  <si>
    <r>
      <rPr>
        <b/>
        <sz val="8"/>
        <color indexed="8"/>
        <rFont val="Segoe UI"/>
        <family val="2"/>
      </rPr>
      <t>BERLIN SCHOOL OF BUSINESS,</t>
    </r>
    <r>
      <rPr>
        <sz val="8"/>
        <color indexed="8"/>
        <rFont val="Segoe UI"/>
        <family val="2"/>
      </rPr>
      <t xml:space="preserve"> PAGO CUOTA 6 A LA 8/18 CORRESPONDIENTE A MANUTENCION MES DE MARZO/MAYO 2023, DE (06) ESTUDIANTES BECADOS POR ESTE MINISTERIO. </t>
    </r>
  </si>
  <si>
    <r>
      <rPr>
        <b/>
        <sz val="8"/>
        <color indexed="8"/>
        <rFont val="Segoe UI"/>
        <family val="2"/>
      </rPr>
      <t>BERLIN SCHOOL OF BUSINESS,</t>
    </r>
    <r>
      <rPr>
        <sz val="8"/>
        <color indexed="8"/>
        <rFont val="Segoe UI"/>
        <family val="2"/>
      </rPr>
      <t xml:space="preserve"> PAGO CUOTA 6 A LA 8/18 CORRESPONDIENTE A MANUTENCION MES DE MARZO/MAYO 2023, DEL  BECADO OSVALDO MANUEL LITHGOW. </t>
    </r>
  </si>
  <si>
    <r>
      <rPr>
        <b/>
        <sz val="8"/>
        <color indexed="8"/>
        <rFont val="Segoe UI"/>
        <family val="2"/>
      </rPr>
      <t xml:space="preserve">BANCO DE RESERVAS DE LA REP.DOM. DEVOLUCION DE LA TRANSFERENCIA  A FAVOR DE BERLIN SCHOOL OF BUSINESS, </t>
    </r>
    <r>
      <rPr>
        <sz val="8"/>
        <color indexed="8"/>
        <rFont val="Segoe UI"/>
        <family val="2"/>
      </rPr>
      <t>PAGO CUOTA 6 A LA 8/18 CORRESPONDIENTE A MANUTENCION MES DE MARZO/MAYO 2023, DEL  BECADO OSVALDO MANUEL LITHGOW. MESCYT-DESP-0719</t>
    </r>
  </si>
  <si>
    <r>
      <rPr>
        <b/>
        <sz val="8"/>
        <color indexed="8"/>
        <rFont val="Segoe UI"/>
        <family val="2"/>
      </rPr>
      <t>INDEPENDIENTE 7-2022,</t>
    </r>
    <r>
      <rPr>
        <sz val="8"/>
        <color indexed="8"/>
        <rFont val="Segoe UI"/>
        <family val="2"/>
      </rPr>
      <t xml:space="preserve"> PAGO CUOTA 23 A LA 24/41 CORRESPONDIENTE A MANUTENCION MES DE ABRIL/MAYO 2023, DE LA  BECADA LISSET JIMENEZ TORRES.</t>
    </r>
  </si>
  <si>
    <r>
      <rPr>
        <b/>
        <sz val="8"/>
        <color indexed="8"/>
        <rFont val="Segoe UI"/>
        <family val="2"/>
      </rPr>
      <t>INDEPENDIENTE 4-2022,</t>
    </r>
    <r>
      <rPr>
        <sz val="8"/>
        <color indexed="8"/>
        <rFont val="Segoe UI"/>
        <family val="2"/>
      </rPr>
      <t xml:space="preserve"> PAGO CUOTA 13 A LA 14/34 CORRESPONDIENTE A MANUTENCION MES DE ABRIL/MAYO 2023, DEL  BECADO DOMINGO ANTONIO RAMIREZ .</t>
    </r>
  </si>
  <si>
    <r>
      <rPr>
        <b/>
        <sz val="8"/>
        <color indexed="8"/>
        <rFont val="Segoe UI"/>
        <family val="2"/>
      </rPr>
      <t xml:space="preserve">BERLIN SCHOOL OF BUSINESS, </t>
    </r>
    <r>
      <rPr>
        <sz val="8"/>
        <color indexed="8"/>
        <rFont val="Segoe UI"/>
        <family val="2"/>
      </rPr>
      <t>PAGO CUOTA 2 A LA 8/18 CORRESPONDIENTE A MANUTENCION MES DE NOVIEMBRE 2022/MAYO 2023, DEL BECADO WELDIN GUZMAN BRITO.</t>
    </r>
  </si>
  <si>
    <r>
      <rPr>
        <b/>
        <sz val="8"/>
        <color indexed="8"/>
        <rFont val="Segoe UI"/>
        <family val="2"/>
      </rPr>
      <t xml:space="preserve">CONSCIOUS MANGEMENT INSTITUTO (CMI), </t>
    </r>
    <r>
      <rPr>
        <sz val="8"/>
        <color indexed="8"/>
        <rFont val="Segoe UI"/>
        <family val="2"/>
      </rPr>
      <t>PAGO CUOTA 7 Y 8/12 CORRESPONDIENTE A MANUTENCION MES DE ABRIL/MAYO 2023, DEL BECADO RAFAEL ENRIQUE CASTILLO FELIZ.</t>
    </r>
  </si>
  <si>
    <r>
      <rPr>
        <b/>
        <sz val="8"/>
        <color indexed="8"/>
        <rFont val="Segoe UI"/>
        <family val="2"/>
      </rPr>
      <t xml:space="preserve">CENTRO DE ESTUDIOS FINANCIEROS (CEFF), </t>
    </r>
    <r>
      <rPr>
        <sz val="8"/>
        <color indexed="8"/>
        <rFont val="Segoe UI"/>
        <family val="2"/>
      </rPr>
      <t>PAGO CUOTA 7 Y 8/12 CORRESPONDIENTE A MANUTENCION MES DE ABRIL/MAYO 2023 DE LA BECADA ADELINA FERNANDEZ DE CASTRO.</t>
    </r>
  </si>
  <si>
    <r>
      <rPr>
        <b/>
        <sz val="8"/>
        <color indexed="8"/>
        <rFont val="Segoe UI"/>
        <family val="2"/>
      </rPr>
      <t xml:space="preserve">CENTRO DE ESTUDIOS FINANCIEROS (CEFF), </t>
    </r>
    <r>
      <rPr>
        <sz val="8"/>
        <color indexed="8"/>
        <rFont val="Segoe UI"/>
        <family val="2"/>
      </rPr>
      <t>PAGO CUOTA 7 Y 8/12 CORRESPONDIENTE A MANUTENCION MES DE ABRIL/MAYO 2023 DE LA BECADA FAISKALY CRISTINA CASTILLO PERALTA.</t>
    </r>
  </si>
  <si>
    <r>
      <rPr>
        <b/>
        <sz val="8"/>
        <color indexed="8"/>
        <rFont val="Segoe UI"/>
        <family val="2"/>
      </rPr>
      <t xml:space="preserve">CENTRO DE ESTUDIOS FINANCIEROS (CEFF), </t>
    </r>
    <r>
      <rPr>
        <sz val="8"/>
        <color indexed="8"/>
        <rFont val="Segoe UI"/>
        <family val="2"/>
      </rPr>
      <t>PAGO CUOTA 7 Y 8/12 CORRESPONDIENTE A MANUTENCION MES DE ABRIL/MAYO 2023 DE LA BECADA MERCI YSABEL ESPINOSA GARCIA.</t>
    </r>
  </si>
  <si>
    <r>
      <rPr>
        <b/>
        <sz val="8"/>
        <color indexed="8"/>
        <rFont val="Segoe UI"/>
        <family val="2"/>
      </rPr>
      <t xml:space="preserve">CENTRO DE ESTUDIOS FINANCIEROS (CEFF), </t>
    </r>
    <r>
      <rPr>
        <sz val="8"/>
        <color indexed="8"/>
        <rFont val="Segoe UI"/>
        <family val="2"/>
      </rPr>
      <t>PAGO CUOTA 7 Y 8/12 CORRESPONDIENTE A MANUTENCION MES DE ABRIL/MAYO 2023 DE LA BECADA NATACHA NICOLE RODRIGUEZ MOTA.</t>
    </r>
  </si>
  <si>
    <r>
      <rPr>
        <b/>
        <sz val="8"/>
        <color indexed="8"/>
        <rFont val="Segoe UI"/>
        <family val="2"/>
      </rPr>
      <t xml:space="preserve">CENTRO DE ESTUDIOS FINANCIEROS (CEFF), </t>
    </r>
    <r>
      <rPr>
        <sz val="8"/>
        <color indexed="8"/>
        <rFont val="Segoe UI"/>
        <family val="2"/>
      </rPr>
      <t>PAGO CUOTA 7 Y 8/12 CORRESPONDIENTE A MANUTENCION MES DE ABRIL/MAYO 2023, DE (19) BECADOS POR ESTE MINISTERIO.</t>
    </r>
  </si>
  <si>
    <r>
      <rPr>
        <b/>
        <sz val="8"/>
        <color indexed="8"/>
        <rFont val="Segoe UI"/>
        <family val="2"/>
      </rPr>
      <t xml:space="preserve">CENTRO DE ESTUDIOS FINANCIEROS (CEFF), </t>
    </r>
    <r>
      <rPr>
        <sz val="8"/>
        <color indexed="8"/>
        <rFont val="Segoe UI"/>
        <family val="2"/>
      </rPr>
      <t>PAGO CUOTA 7 Y 8/12 CORRESPONDIENTE A MANUTENCION MES DE ABRIL/MAYO 2023, DE (20) BECADOS POR ESTE MINISTERIO.</t>
    </r>
  </si>
  <si>
    <r>
      <rPr>
        <b/>
        <sz val="8"/>
        <color indexed="8"/>
        <rFont val="Segoe UI"/>
        <family val="2"/>
      </rPr>
      <t xml:space="preserve">CENTRO DE ESTUDIOS FINANCIEROS (CEFF), </t>
    </r>
    <r>
      <rPr>
        <sz val="8"/>
        <color indexed="8"/>
        <rFont val="Segoe UI"/>
        <family val="2"/>
      </rPr>
      <t>PAGO CUOTA 7 Y 8/12 CORRESPONDIENTE A MANUTENCION MES DE ABRIL/MAYO 2023, DE LA  BECADA GABRIELA MARIE BENOIT CABRERA.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</si>
  <si>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FACTURA NCF B1500001426 D/F 16/11/2022, DE 50% INICIAL DE LA MAESTRIA DE LA ESPECIALIDAD EN GESTION DEL ARTE EN EDUCACION , CURSADA POR TREINTA (30) ESTUDIANTES BECADOS POR ESTE MINISTERIO.</t>
    </r>
  </si>
  <si>
    <r>
      <t xml:space="preserve">SEGUROS BANRESERVAS, </t>
    </r>
    <r>
      <rPr>
        <sz val="8"/>
        <color indexed="8"/>
        <rFont val="Segoe UI"/>
        <family val="2"/>
      </rPr>
      <t xml:space="preserve">PAGO FACTURA NO:.002534059, (B1500035017) D/F 16/05/2022, POR CONCEPTO DE SEGUROS INTERNACIONALES, POLIZA NO:.2-2-134-0001947, A FAVOR DE EL BECARIO CRISTIAN LORENZO MONCIÓN RODRIGUEZ, ESTUDIANTE BECADO POR ESTE MINISTERIO, EL CUAL ESTÁ CURZANDO ESTUDIOS DE MAESTRIA EN LA UNIVERSIDAD POLITECNICA DE CARTAGENA (ESPAÑA). </t>
    </r>
    <r>
      <rPr>
        <b/>
        <sz val="8"/>
        <color indexed="8"/>
        <rFont val="Segoe UI"/>
        <family val="2"/>
      </rPr>
      <t xml:space="preserve">
NOTA:US$612.00 =RD$55.50=RD$33,966.00</t>
    </r>
  </si>
  <si>
    <r>
      <t>SEGUROS BANRESERVAS,</t>
    </r>
    <r>
      <rPr>
        <sz val="8"/>
        <color indexed="8"/>
        <rFont val="Segoe UI"/>
        <family val="2"/>
      </rPr>
      <t xml:space="preserve"> PAGO FACTURAS NCF B1500041313 Y NCF B1500041380, POR CONCEPTO DE SEGUROS INTERNACIONALES, POLIZA NO:.2-2-134-0002468, A FAVOR DE ONCE (11) ESTUDIANTES BECADOS POR ESTE MINISTERIO, LOS CUALES ESTAN CURSANDO LA MAESTRIA EN EL INSTITUTO DE ESTUDIOS MEDICOS EN BARCELONA, ESPAÑA.
NOTA:US$8,778.00 =RD$55.5=RD$487,179.00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</si>
  <si>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IMPUESTO 0.15% SOBRE PAGOS EMITIDOS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</si>
  <si>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SOBRE TRANSFERENCIA AL EXTERIOR.MANEJO DE CUENTA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</si>
  <si>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MANEJO DE CUENTA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</si>
</sst>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name val="Segoe UI"/>
      <family val="2"/>
    </font>
    <font>
      <sz val="10"/>
      <name val="Times New Roman"/>
      <family val="1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7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3" fillId="33" borderId="0" xfId="0" applyNumberFormat="1" applyFont="1" applyFill="1" applyAlignment="1">
      <alignment horizontal="right" vertical="center"/>
    </xf>
    <xf numFmtId="39" fontId="6" fillId="0" borderId="0" xfId="0" applyNumberFormat="1" applyFont="1" applyAlignment="1">
      <alignment horizontal="right" vertical="center"/>
    </xf>
    <xf numFmtId="39" fontId="8" fillId="0" borderId="0" xfId="0" applyNumberFormat="1" applyFont="1" applyAlignment="1">
      <alignment horizontal="right"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14" fontId="0" fillId="33" borderId="0" xfId="0" applyNumberFormat="1" applyFill="1" applyAlignment="1">
      <alignment vertical="center"/>
    </xf>
    <xf numFmtId="14" fontId="7" fillId="33" borderId="0" xfId="0" applyNumberFormat="1" applyFont="1" applyFill="1" applyAlignment="1">
      <alignment horizontal="center" vertical="center"/>
    </xf>
    <xf numFmtId="14" fontId="1" fillId="33" borderId="0" xfId="0" applyNumberFormat="1" applyFont="1" applyFill="1" applyAlignment="1">
      <alignment horizontal="center" vertical="center"/>
    </xf>
    <xf numFmtId="14" fontId="3" fillId="33" borderId="0" xfId="0" applyNumberFormat="1" applyFont="1" applyFill="1" applyAlignment="1">
      <alignment horizontal="center" vertical="center"/>
    </xf>
    <xf numFmtId="14" fontId="6" fillId="0" borderId="0" xfId="0" applyNumberFormat="1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39" fontId="61" fillId="35" borderId="12" xfId="49" applyNumberFormat="1" applyFont="1" applyFill="1" applyBorder="1" applyAlignment="1">
      <alignment vertical="center" wrapText="1"/>
    </xf>
    <xf numFmtId="43" fontId="13" fillId="0" borderId="0" xfId="49" applyNumberFormat="1" applyFont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4" fontId="62" fillId="33" borderId="15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 readingOrder="1"/>
    </xf>
    <xf numFmtId="0" fontId="63" fillId="33" borderId="15" xfId="0" applyFont="1" applyFill="1" applyBorder="1" applyAlignment="1">
      <alignment vertical="center" wrapText="1"/>
    </xf>
    <xf numFmtId="0" fontId="64" fillId="0" borderId="15" xfId="0" applyFont="1" applyBorder="1" applyAlignment="1">
      <alignment vertical="top" wrapText="1"/>
    </xf>
    <xf numFmtId="43" fontId="13" fillId="0" borderId="15" xfId="49" applyNumberFormat="1" applyFont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/>
    </xf>
    <xf numFmtId="14" fontId="6" fillId="33" borderId="17" xfId="0" applyNumberFormat="1" applyFont="1" applyFill="1" applyBorder="1" applyAlignment="1">
      <alignment horizontal="right" vertical="center"/>
    </xf>
    <xf numFmtId="4" fontId="6" fillId="33" borderId="17" xfId="0" applyNumberFormat="1" applyFont="1" applyFill="1" applyBorder="1" applyAlignment="1">
      <alignment horizontal="right" vertical="center"/>
    </xf>
    <xf numFmtId="39" fontId="6" fillId="33" borderId="1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8" fillId="0" borderId="17" xfId="0" applyFont="1" applyBorder="1" applyAlignment="1">
      <alignment horizontal="left" vertical="top" wrapText="1" readingOrder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43" fontId="0" fillId="0" borderId="21" xfId="49" applyNumberFormat="1" applyFont="1" applyBorder="1" applyAlignment="1">
      <alignment vertical="center" wrapText="1"/>
    </xf>
    <xf numFmtId="14" fontId="6" fillId="34" borderId="22" xfId="0" applyNumberFormat="1" applyFont="1" applyFill="1" applyBorder="1" applyAlignment="1">
      <alignment horizontal="center" vertical="center" wrapText="1"/>
    </xf>
    <xf numFmtId="39" fontId="6" fillId="34" borderId="23" xfId="0" applyNumberFormat="1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justify" vertical="justify" wrapText="1"/>
    </xf>
    <xf numFmtId="43" fontId="23" fillId="0" borderId="12" xfId="49" applyNumberFormat="1" applyFont="1" applyBorder="1" applyAlignment="1">
      <alignment vertical="center" wrapText="1"/>
    </xf>
    <xf numFmtId="0" fontId="19" fillId="33" borderId="24" xfId="0" applyFont="1" applyFill="1" applyBorder="1" applyAlignment="1">
      <alignment horizontal="justify" vertical="center" wrapText="1"/>
    </xf>
    <xf numFmtId="14" fontId="19" fillId="33" borderId="24" xfId="0" applyNumberFormat="1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 readingOrder="1"/>
    </xf>
    <xf numFmtId="43" fontId="0" fillId="33" borderId="24" xfId="0" applyNumberFormat="1" applyFill="1" applyBorder="1" applyAlignment="1">
      <alignment horizontal="right" vertical="center"/>
    </xf>
    <xf numFmtId="0" fontId="65" fillId="33" borderId="24" xfId="0" applyFont="1" applyFill="1" applyBorder="1" applyAlignment="1">
      <alignment horizontal="justify" vertical="center" wrapText="1"/>
    </xf>
    <xf numFmtId="0" fontId="65" fillId="33" borderId="24" xfId="0" applyFont="1" applyFill="1" applyBorder="1" applyAlignment="1">
      <alignment horizontal="justify" vertical="justify" wrapText="1"/>
    </xf>
    <xf numFmtId="0" fontId="24" fillId="33" borderId="24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justify" vertical="justify" wrapText="1" readingOrder="1"/>
    </xf>
    <xf numFmtId="0" fontId="19" fillId="33" borderId="24" xfId="0" applyFont="1" applyFill="1" applyBorder="1" applyAlignment="1">
      <alignment horizontal="left" vertical="center" wrapText="1"/>
    </xf>
    <xf numFmtId="0" fontId="66" fillId="33" borderId="24" xfId="0" applyFont="1" applyFill="1" applyBorder="1" applyAlignment="1">
      <alignment horizontal="justify" vertical="justify" wrapText="1"/>
    </xf>
    <xf numFmtId="0" fontId="11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7</xdr:col>
      <xdr:colOff>76200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76450" y="190500"/>
          <a:ext cx="76676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P420"/>
  <sheetViews>
    <sheetView tabSelected="1" zoomScaleSheetLayoutView="70" zoomScalePageLayoutView="0" workbookViewId="0" topLeftCell="A364">
      <selection activeCell="Q8" sqref="Q8"/>
    </sheetView>
  </sheetViews>
  <sheetFormatPr defaultColWidth="9.140625" defaultRowHeight="12.75"/>
  <cols>
    <col min="1" max="1" width="2.421875" style="12" customWidth="1"/>
    <col min="2" max="2" width="10.00390625" style="1" customWidth="1"/>
    <col min="3" max="3" width="18.7109375" style="34" customWidth="1"/>
    <col min="4" max="4" width="19.140625" style="1" customWidth="1"/>
    <col min="5" max="5" width="54.28125" style="1" customWidth="1"/>
    <col min="6" max="6" width="20.140625" style="1" customWidth="1"/>
    <col min="7" max="7" width="20.28125" style="1" customWidth="1"/>
    <col min="8" max="8" width="24.421875" style="26" customWidth="1"/>
    <col min="9" max="12" width="11.421875" style="12" customWidth="1"/>
    <col min="13" max="16384" width="9.140625" style="1" customWidth="1"/>
  </cols>
  <sheetData>
    <row r="1" spans="3:8" s="12" customFormat="1" ht="15" customHeight="1">
      <c r="C1" s="27"/>
      <c r="H1" s="19"/>
    </row>
    <row r="2" spans="3:8" s="12" customFormat="1" ht="12.75">
      <c r="C2" s="27"/>
      <c r="H2" s="19"/>
    </row>
    <row r="3" spans="3:8" s="12" customFormat="1" ht="18">
      <c r="C3" s="27"/>
      <c r="D3" s="15"/>
      <c r="E3" s="15"/>
      <c r="F3" s="16"/>
      <c r="H3" s="19"/>
    </row>
    <row r="4" spans="3:8" s="12" customFormat="1" ht="12.75">
      <c r="C4" s="27"/>
      <c r="H4" s="19"/>
    </row>
    <row r="5" spans="3:8" s="12" customFormat="1" ht="22.5" customHeight="1">
      <c r="C5" s="27"/>
      <c r="H5" s="19"/>
    </row>
    <row r="6" spans="2:8" s="12" customFormat="1" ht="19.5">
      <c r="B6" s="77"/>
      <c r="C6" s="77"/>
      <c r="D6" s="77"/>
      <c r="E6" s="77"/>
      <c r="F6" s="77"/>
      <c r="G6" s="77"/>
      <c r="H6" s="77"/>
    </row>
    <row r="7" spans="2:8" s="12" customFormat="1" ht="19.5">
      <c r="B7" s="17"/>
      <c r="C7" s="28"/>
      <c r="D7" s="17"/>
      <c r="E7" s="17"/>
      <c r="F7" s="17"/>
      <c r="G7" s="17"/>
      <c r="H7" s="20"/>
    </row>
    <row r="8" spans="2:8" s="12" customFormat="1" ht="19.5">
      <c r="B8" s="17"/>
      <c r="C8" s="28"/>
      <c r="D8" s="17"/>
      <c r="E8" s="17"/>
      <c r="F8" s="17"/>
      <c r="G8" s="17"/>
      <c r="H8" s="20"/>
    </row>
    <row r="9" spans="2:9" s="12" customFormat="1" ht="19.5">
      <c r="B9" s="77"/>
      <c r="C9" s="77"/>
      <c r="D9" s="77"/>
      <c r="E9" s="77"/>
      <c r="F9" s="77"/>
      <c r="G9" s="77"/>
      <c r="H9" s="77"/>
      <c r="I9" s="36"/>
    </row>
    <row r="10" spans="2:8" s="12" customFormat="1" ht="12.75">
      <c r="B10" s="38"/>
      <c r="C10" s="29"/>
      <c r="D10" s="38"/>
      <c r="E10" s="38"/>
      <c r="F10" s="38"/>
      <c r="G10" s="38"/>
      <c r="H10" s="21"/>
    </row>
    <row r="11" spans="2:8" s="12" customFormat="1" ht="18">
      <c r="B11" s="83" t="s">
        <v>3</v>
      </c>
      <c r="C11" s="83"/>
      <c r="D11" s="83"/>
      <c r="E11" s="83"/>
      <c r="F11" s="83"/>
      <c r="G11" s="83"/>
      <c r="H11" s="83"/>
    </row>
    <row r="12" spans="2:8" s="12" customFormat="1" ht="18">
      <c r="B12" s="37"/>
      <c r="C12" s="30"/>
      <c r="D12" s="37"/>
      <c r="E12" s="13" t="s">
        <v>10</v>
      </c>
      <c r="F12" s="37"/>
      <c r="G12" s="37"/>
      <c r="H12" s="22"/>
    </row>
    <row r="13" spans="2:8" s="12" customFormat="1" ht="15.75">
      <c r="B13" s="85" t="s">
        <v>27</v>
      </c>
      <c r="C13" s="85"/>
      <c r="D13" s="85"/>
      <c r="E13" s="85"/>
      <c r="F13" s="85"/>
      <c r="G13" s="85"/>
      <c r="H13" s="85"/>
    </row>
    <row r="14" spans="3:8" s="12" customFormat="1" ht="19.5" customHeight="1" thickBot="1">
      <c r="C14" s="27"/>
      <c r="H14" s="19"/>
    </row>
    <row r="15" spans="1:12" s="3" customFormat="1" ht="36.75" customHeight="1">
      <c r="A15" s="6"/>
      <c r="B15" s="78"/>
      <c r="C15" s="86" t="s">
        <v>4</v>
      </c>
      <c r="D15" s="81"/>
      <c r="E15" s="81"/>
      <c r="F15" s="81" t="s">
        <v>11</v>
      </c>
      <c r="G15" s="81"/>
      <c r="H15" s="82"/>
      <c r="I15" s="6"/>
      <c r="J15" s="6"/>
      <c r="K15" s="6"/>
      <c r="L15" s="6"/>
    </row>
    <row r="16" spans="1:12" s="3" customFormat="1" ht="37.5" customHeight="1">
      <c r="A16" s="6"/>
      <c r="B16" s="79"/>
      <c r="C16" s="87" t="s">
        <v>12</v>
      </c>
      <c r="D16" s="80"/>
      <c r="E16" s="11"/>
      <c r="F16" s="80" t="s">
        <v>8</v>
      </c>
      <c r="G16" s="80"/>
      <c r="H16" s="35">
        <v>19214376.11</v>
      </c>
      <c r="I16" s="6"/>
      <c r="J16" s="6"/>
      <c r="K16" s="6"/>
      <c r="L16" s="6"/>
    </row>
    <row r="17" spans="1:12" s="3" customFormat="1" ht="45.75" customHeight="1">
      <c r="A17" s="6"/>
      <c r="B17" s="79"/>
      <c r="C17" s="59" t="s">
        <v>5</v>
      </c>
      <c r="D17" s="55" t="s">
        <v>6</v>
      </c>
      <c r="E17" s="56" t="s">
        <v>7</v>
      </c>
      <c r="F17" s="54" t="s">
        <v>0</v>
      </c>
      <c r="G17" s="55" t="s">
        <v>1</v>
      </c>
      <c r="H17" s="60" t="s">
        <v>2</v>
      </c>
      <c r="I17" s="6"/>
      <c r="J17" s="6"/>
      <c r="K17" s="6"/>
      <c r="L17" s="6"/>
    </row>
    <row r="18" spans="2:8" s="9" customFormat="1" ht="31.5">
      <c r="B18" s="39"/>
      <c r="C18" s="64">
        <v>45020</v>
      </c>
      <c r="D18" s="70" t="s">
        <v>43</v>
      </c>
      <c r="E18" s="61" t="s">
        <v>200</v>
      </c>
      <c r="F18" s="67"/>
      <c r="G18" s="67">
        <v>562202.88</v>
      </c>
      <c r="H18" s="62">
        <f>H16+F18-G18</f>
        <v>18652173.23</v>
      </c>
    </row>
    <row r="19" spans="2:8" s="9" customFormat="1" ht="31.5">
      <c r="B19" s="39"/>
      <c r="C19" s="64">
        <v>45020</v>
      </c>
      <c r="D19" s="70" t="s">
        <v>44</v>
      </c>
      <c r="E19" s="61" t="s">
        <v>201</v>
      </c>
      <c r="F19" s="67"/>
      <c r="G19" s="67">
        <v>52889.2</v>
      </c>
      <c r="H19" s="62">
        <f>H18+F19-G19</f>
        <v>18599284.03</v>
      </c>
    </row>
    <row r="20" spans="2:8" s="9" customFormat="1" ht="31.5">
      <c r="B20" s="39"/>
      <c r="C20" s="64">
        <v>45020</v>
      </c>
      <c r="D20" s="70" t="s">
        <v>45</v>
      </c>
      <c r="E20" s="63" t="s">
        <v>202</v>
      </c>
      <c r="F20" s="67"/>
      <c r="G20" s="67">
        <v>310838.58</v>
      </c>
      <c r="H20" s="62">
        <f>H19+F20-G20</f>
        <v>18288445.450000003</v>
      </c>
    </row>
    <row r="21" spans="2:8" s="9" customFormat="1" ht="46.5" customHeight="1">
      <c r="B21" s="39"/>
      <c r="C21" s="64">
        <v>45020</v>
      </c>
      <c r="D21" s="70" t="s">
        <v>46</v>
      </c>
      <c r="E21" s="63" t="s">
        <v>203</v>
      </c>
      <c r="F21" s="67"/>
      <c r="G21" s="67">
        <v>46050.16</v>
      </c>
      <c r="H21" s="62">
        <f aca="true" t="shared" si="0" ref="H21:H84">H20+F21-G21</f>
        <v>18242395.290000003</v>
      </c>
    </row>
    <row r="22" spans="2:8" s="9" customFormat="1" ht="40.5" customHeight="1">
      <c r="B22" s="39"/>
      <c r="C22" s="64">
        <v>45020</v>
      </c>
      <c r="D22" s="70" t="s">
        <v>47</v>
      </c>
      <c r="E22" s="63" t="s">
        <v>204</v>
      </c>
      <c r="F22" s="67"/>
      <c r="G22" s="67">
        <v>80587.78</v>
      </c>
      <c r="H22" s="62">
        <f t="shared" si="0"/>
        <v>18161807.51</v>
      </c>
    </row>
    <row r="23" spans="2:8" s="9" customFormat="1" ht="44.25" customHeight="1">
      <c r="B23" s="39"/>
      <c r="C23" s="64">
        <v>45020</v>
      </c>
      <c r="D23" s="70" t="s">
        <v>48</v>
      </c>
      <c r="E23" s="68" t="s">
        <v>205</v>
      </c>
      <c r="F23" s="67"/>
      <c r="G23" s="67">
        <v>46259.68</v>
      </c>
      <c r="H23" s="62">
        <f t="shared" si="0"/>
        <v>18115547.830000002</v>
      </c>
    </row>
    <row r="24" spans="2:8" s="9" customFormat="1" ht="40.5" customHeight="1">
      <c r="B24" s="39"/>
      <c r="C24" s="64">
        <v>45020</v>
      </c>
      <c r="D24" s="70" t="s">
        <v>49</v>
      </c>
      <c r="E24" s="61" t="s">
        <v>206</v>
      </c>
      <c r="F24" s="67"/>
      <c r="G24" s="67">
        <v>120881.67</v>
      </c>
      <c r="H24" s="62">
        <f t="shared" si="0"/>
        <v>17994666.16</v>
      </c>
    </row>
    <row r="25" spans="2:8" s="9" customFormat="1" ht="33.75" customHeight="1">
      <c r="B25" s="39"/>
      <c r="C25" s="64">
        <v>45020</v>
      </c>
      <c r="D25" s="70" t="s">
        <v>50</v>
      </c>
      <c r="E25" s="61" t="s">
        <v>207</v>
      </c>
      <c r="F25" s="67"/>
      <c r="G25" s="67">
        <v>75710.37</v>
      </c>
      <c r="H25" s="62">
        <f t="shared" si="0"/>
        <v>17918955.79</v>
      </c>
    </row>
    <row r="26" spans="2:8" s="9" customFormat="1" ht="33.75" customHeight="1">
      <c r="B26" s="39"/>
      <c r="C26" s="64">
        <v>45020</v>
      </c>
      <c r="D26" s="70" t="s">
        <v>50</v>
      </c>
      <c r="E26" s="69" t="s">
        <v>208</v>
      </c>
      <c r="F26" s="67"/>
      <c r="G26" s="67">
        <v>75710.37</v>
      </c>
      <c r="H26" s="62">
        <f t="shared" si="0"/>
        <v>17843245.419999998</v>
      </c>
    </row>
    <row r="27" spans="2:8" s="9" customFormat="1" ht="33.75" customHeight="1">
      <c r="B27" s="39"/>
      <c r="C27" s="64">
        <v>45020</v>
      </c>
      <c r="D27" s="70" t="s">
        <v>50</v>
      </c>
      <c r="E27" s="69" t="s">
        <v>209</v>
      </c>
      <c r="F27" s="67"/>
      <c r="G27" s="67">
        <v>75710.37</v>
      </c>
      <c r="H27" s="62">
        <f t="shared" si="0"/>
        <v>17767535.049999997</v>
      </c>
    </row>
    <row r="28" spans="2:8" s="9" customFormat="1" ht="42.75" customHeight="1">
      <c r="B28" s="39"/>
      <c r="C28" s="64">
        <v>45020</v>
      </c>
      <c r="D28" s="70" t="s">
        <v>50</v>
      </c>
      <c r="E28" s="69" t="s">
        <v>210</v>
      </c>
      <c r="F28" s="67"/>
      <c r="G28" s="67">
        <v>75710.37</v>
      </c>
      <c r="H28" s="62">
        <f t="shared" si="0"/>
        <v>17691824.679999996</v>
      </c>
    </row>
    <row r="29" spans="2:8" s="9" customFormat="1" ht="33.75" customHeight="1">
      <c r="B29" s="39"/>
      <c r="C29" s="64">
        <v>45020</v>
      </c>
      <c r="D29" s="70" t="s">
        <v>50</v>
      </c>
      <c r="E29" s="69" t="s">
        <v>211</v>
      </c>
      <c r="F29" s="67"/>
      <c r="G29" s="67">
        <v>75710.37</v>
      </c>
      <c r="H29" s="62">
        <f t="shared" si="0"/>
        <v>17616114.309999995</v>
      </c>
    </row>
    <row r="30" spans="2:8" s="9" customFormat="1" ht="33.75" customHeight="1">
      <c r="B30" s="39"/>
      <c r="C30" s="64">
        <v>45020</v>
      </c>
      <c r="D30" s="70" t="s">
        <v>51</v>
      </c>
      <c r="E30" s="61" t="s">
        <v>212</v>
      </c>
      <c r="F30" s="67"/>
      <c r="G30" s="67">
        <v>17268.81</v>
      </c>
      <c r="H30" s="62">
        <f t="shared" si="0"/>
        <v>17598845.499999996</v>
      </c>
    </row>
    <row r="31" spans="2:8" s="9" customFormat="1" ht="42" customHeight="1">
      <c r="B31" s="39"/>
      <c r="C31" s="64">
        <v>45020</v>
      </c>
      <c r="D31" s="70" t="s">
        <v>51</v>
      </c>
      <c r="E31" s="61" t="s">
        <v>213</v>
      </c>
      <c r="F31" s="67"/>
      <c r="G31" s="67">
        <v>16038.66</v>
      </c>
      <c r="H31" s="62">
        <f t="shared" si="0"/>
        <v>17582806.839999996</v>
      </c>
    </row>
    <row r="32" spans="2:8" s="9" customFormat="1" ht="36.75" customHeight="1">
      <c r="B32" s="39"/>
      <c r="C32" s="64">
        <v>45020</v>
      </c>
      <c r="D32" s="70" t="s">
        <v>51</v>
      </c>
      <c r="E32" s="61" t="s">
        <v>214</v>
      </c>
      <c r="F32" s="67"/>
      <c r="G32" s="67">
        <v>16038.66</v>
      </c>
      <c r="H32" s="62">
        <f t="shared" si="0"/>
        <v>17566768.179999996</v>
      </c>
    </row>
    <row r="33" spans="2:8" s="9" customFormat="1" ht="33.75" customHeight="1">
      <c r="B33" s="39"/>
      <c r="C33" s="64">
        <v>45020</v>
      </c>
      <c r="D33" s="70" t="s">
        <v>52</v>
      </c>
      <c r="E33" s="61" t="s">
        <v>215</v>
      </c>
      <c r="F33" s="67"/>
      <c r="G33" s="67">
        <v>43703.92</v>
      </c>
      <c r="H33" s="62">
        <f t="shared" si="0"/>
        <v>17523064.259999994</v>
      </c>
    </row>
    <row r="34" spans="2:8" s="9" customFormat="1" ht="33.75" customHeight="1">
      <c r="B34" s="39"/>
      <c r="C34" s="64">
        <v>45020</v>
      </c>
      <c r="D34" s="70" t="s">
        <v>52</v>
      </c>
      <c r="E34" s="61" t="s">
        <v>216</v>
      </c>
      <c r="F34" s="67"/>
      <c r="G34" s="67">
        <v>43703.92</v>
      </c>
      <c r="H34" s="62">
        <f t="shared" si="0"/>
        <v>17479360.339999992</v>
      </c>
    </row>
    <row r="35" spans="2:8" s="9" customFormat="1" ht="33.75" customHeight="1">
      <c r="B35" s="39"/>
      <c r="C35" s="64">
        <v>45020</v>
      </c>
      <c r="D35" s="70" t="s">
        <v>52</v>
      </c>
      <c r="E35" s="61" t="s">
        <v>217</v>
      </c>
      <c r="F35" s="67"/>
      <c r="G35" s="67">
        <v>43703.92</v>
      </c>
      <c r="H35" s="62">
        <f t="shared" si="0"/>
        <v>17435656.41999999</v>
      </c>
    </row>
    <row r="36" spans="2:8" s="9" customFormat="1" ht="33.75" customHeight="1">
      <c r="B36" s="39"/>
      <c r="C36" s="64">
        <v>45020</v>
      </c>
      <c r="D36" s="70" t="s">
        <v>52</v>
      </c>
      <c r="E36" s="61" t="s">
        <v>218</v>
      </c>
      <c r="F36" s="67"/>
      <c r="G36" s="67">
        <v>43703.92</v>
      </c>
      <c r="H36" s="62">
        <f t="shared" si="0"/>
        <v>17391952.49999999</v>
      </c>
    </row>
    <row r="37" spans="2:8" s="9" customFormat="1" ht="33.75" customHeight="1">
      <c r="B37" s="39"/>
      <c r="C37" s="64">
        <v>45020</v>
      </c>
      <c r="D37" s="70" t="s">
        <v>52</v>
      </c>
      <c r="E37" s="61" t="s">
        <v>219</v>
      </c>
      <c r="F37" s="67"/>
      <c r="G37" s="67">
        <v>43703.92</v>
      </c>
      <c r="H37" s="62">
        <f t="shared" si="0"/>
        <v>17348248.579999987</v>
      </c>
    </row>
    <row r="38" spans="2:8" s="9" customFormat="1" ht="33.75" customHeight="1">
      <c r="B38" s="39"/>
      <c r="C38" s="64">
        <v>45020</v>
      </c>
      <c r="D38" s="70" t="s">
        <v>52</v>
      </c>
      <c r="E38" s="61" t="s">
        <v>220</v>
      </c>
      <c r="F38" s="67"/>
      <c r="G38" s="67">
        <v>76481.86</v>
      </c>
      <c r="H38" s="62">
        <f t="shared" si="0"/>
        <v>17271766.719999988</v>
      </c>
    </row>
    <row r="39" spans="2:8" s="9" customFormat="1" ht="33.75" customHeight="1">
      <c r="B39" s="39"/>
      <c r="C39" s="64">
        <v>45020</v>
      </c>
      <c r="D39" s="70" t="s">
        <v>52</v>
      </c>
      <c r="E39" s="61" t="s">
        <v>221</v>
      </c>
      <c r="F39" s="67"/>
      <c r="G39" s="67">
        <v>43703.92</v>
      </c>
      <c r="H39" s="62">
        <f t="shared" si="0"/>
        <v>17228062.799999986</v>
      </c>
    </row>
    <row r="40" spans="2:8" s="9" customFormat="1" ht="33.75" customHeight="1">
      <c r="B40" s="39"/>
      <c r="C40" s="64">
        <v>45020</v>
      </c>
      <c r="D40" s="70" t="s">
        <v>52</v>
      </c>
      <c r="E40" s="61" t="s">
        <v>222</v>
      </c>
      <c r="F40" s="67"/>
      <c r="G40" s="67">
        <v>43703.92</v>
      </c>
      <c r="H40" s="62">
        <f t="shared" si="0"/>
        <v>17184358.879999984</v>
      </c>
    </row>
    <row r="41" spans="2:8" s="9" customFormat="1" ht="34.5" customHeight="1">
      <c r="B41" s="39"/>
      <c r="C41" s="64">
        <v>45020</v>
      </c>
      <c r="D41" s="70" t="s">
        <v>52</v>
      </c>
      <c r="E41" s="61" t="s">
        <v>223</v>
      </c>
      <c r="F41" s="67"/>
      <c r="G41" s="67">
        <v>43703.92</v>
      </c>
      <c r="H41" s="62">
        <f t="shared" si="0"/>
        <v>17140654.959999982</v>
      </c>
    </row>
    <row r="42" spans="2:8" s="9" customFormat="1" ht="33.75" customHeight="1">
      <c r="B42" s="39"/>
      <c r="C42" s="64">
        <v>45020</v>
      </c>
      <c r="D42" s="70" t="s">
        <v>53</v>
      </c>
      <c r="E42" s="61" t="s">
        <v>224</v>
      </c>
      <c r="F42" s="67"/>
      <c r="G42" s="67">
        <v>43703.92</v>
      </c>
      <c r="H42" s="62">
        <f t="shared" si="0"/>
        <v>17096951.03999998</v>
      </c>
    </row>
    <row r="43" spans="2:8" s="9" customFormat="1" ht="33.75" customHeight="1">
      <c r="B43" s="39"/>
      <c r="C43" s="64">
        <v>45020</v>
      </c>
      <c r="D43" s="70" t="s">
        <v>53</v>
      </c>
      <c r="E43" s="61" t="s">
        <v>225</v>
      </c>
      <c r="F43" s="67"/>
      <c r="G43" s="67">
        <v>43703.92</v>
      </c>
      <c r="H43" s="62">
        <f t="shared" si="0"/>
        <v>17053247.11999998</v>
      </c>
    </row>
    <row r="44" spans="2:8" s="9" customFormat="1" ht="33.75" customHeight="1">
      <c r="B44" s="39"/>
      <c r="C44" s="64">
        <v>45020</v>
      </c>
      <c r="D44" s="70" t="s">
        <v>54</v>
      </c>
      <c r="E44" s="61" t="s">
        <v>226</v>
      </c>
      <c r="F44" s="67"/>
      <c r="G44" s="67">
        <v>76481.86</v>
      </c>
      <c r="H44" s="62">
        <f t="shared" si="0"/>
        <v>16976765.25999998</v>
      </c>
    </row>
    <row r="45" spans="2:8" s="9" customFormat="1" ht="40.5" customHeight="1">
      <c r="B45" s="39"/>
      <c r="C45" s="64">
        <v>45020</v>
      </c>
      <c r="D45" s="70" t="s">
        <v>55</v>
      </c>
      <c r="E45" s="68" t="s">
        <v>227</v>
      </c>
      <c r="F45" s="67"/>
      <c r="G45" s="67">
        <v>81246.62</v>
      </c>
      <c r="H45" s="62">
        <f t="shared" si="0"/>
        <v>16895518.63999998</v>
      </c>
    </row>
    <row r="46" spans="2:8" s="9" customFormat="1" ht="36" customHeight="1">
      <c r="B46" s="39"/>
      <c r="C46" s="64">
        <v>45020</v>
      </c>
      <c r="D46" s="70" t="s">
        <v>56</v>
      </c>
      <c r="E46" s="68" t="s">
        <v>228</v>
      </c>
      <c r="F46" s="67"/>
      <c r="G46" s="67">
        <v>360666.54</v>
      </c>
      <c r="H46" s="62">
        <f t="shared" si="0"/>
        <v>16534852.09999998</v>
      </c>
    </row>
    <row r="47" spans="2:8" s="9" customFormat="1" ht="33.75" customHeight="1">
      <c r="B47" s="39"/>
      <c r="C47" s="64">
        <v>45020</v>
      </c>
      <c r="D47" s="70" t="s">
        <v>56</v>
      </c>
      <c r="E47" s="68" t="s">
        <v>229</v>
      </c>
      <c r="F47" s="67"/>
      <c r="G47" s="67">
        <v>60111.09</v>
      </c>
      <c r="H47" s="62">
        <f t="shared" si="0"/>
        <v>16474741.00999998</v>
      </c>
    </row>
    <row r="48" spans="2:8" s="9" customFormat="1" ht="33.75" customHeight="1">
      <c r="B48" s="39"/>
      <c r="C48" s="64">
        <v>45020</v>
      </c>
      <c r="D48" s="70" t="s">
        <v>56</v>
      </c>
      <c r="E48" s="68" t="s">
        <v>230</v>
      </c>
      <c r="F48" s="67"/>
      <c r="G48" s="67">
        <v>150277.72</v>
      </c>
      <c r="H48" s="62">
        <f t="shared" si="0"/>
        <v>16324463.289999979</v>
      </c>
    </row>
    <row r="49" spans="2:8" s="9" customFormat="1" ht="33.75" customHeight="1">
      <c r="B49" s="39"/>
      <c r="C49" s="64">
        <v>45020</v>
      </c>
      <c r="D49" s="70" t="s">
        <v>57</v>
      </c>
      <c r="E49" s="68" t="s">
        <v>231</v>
      </c>
      <c r="F49" s="67"/>
      <c r="G49" s="67">
        <v>60111.09</v>
      </c>
      <c r="H49" s="62">
        <f t="shared" si="0"/>
        <v>16264352.199999979</v>
      </c>
    </row>
    <row r="50" spans="2:8" s="9" customFormat="1" ht="33.75" customHeight="1">
      <c r="B50" s="39"/>
      <c r="C50" s="64">
        <v>45020</v>
      </c>
      <c r="D50" s="70" t="s">
        <v>57</v>
      </c>
      <c r="E50" s="68" t="s">
        <v>232</v>
      </c>
      <c r="F50" s="67"/>
      <c r="G50" s="67">
        <v>60111.09</v>
      </c>
      <c r="H50" s="62">
        <f t="shared" si="0"/>
        <v>16204241.109999979</v>
      </c>
    </row>
    <row r="51" spans="2:8" s="9" customFormat="1" ht="33.75" customHeight="1">
      <c r="B51" s="39"/>
      <c r="C51" s="64">
        <v>45020</v>
      </c>
      <c r="D51" s="70" t="s">
        <v>57</v>
      </c>
      <c r="E51" s="68" t="s">
        <v>233</v>
      </c>
      <c r="F51" s="67"/>
      <c r="G51" s="67">
        <v>46812.32</v>
      </c>
      <c r="H51" s="62">
        <f t="shared" si="0"/>
        <v>16157428.789999979</v>
      </c>
    </row>
    <row r="52" spans="2:8" s="9" customFormat="1" ht="33.75" customHeight="1">
      <c r="B52" s="39"/>
      <c r="C52" s="64">
        <v>45020</v>
      </c>
      <c r="D52" s="70" t="s">
        <v>58</v>
      </c>
      <c r="E52" s="61" t="s">
        <v>234</v>
      </c>
      <c r="F52" s="67"/>
      <c r="G52" s="67">
        <v>404133.98</v>
      </c>
      <c r="H52" s="62">
        <f t="shared" si="0"/>
        <v>15753294.809999978</v>
      </c>
    </row>
    <row r="53" spans="2:8" s="9" customFormat="1" ht="33.75" customHeight="1">
      <c r="B53" s="39"/>
      <c r="C53" s="64">
        <v>45020</v>
      </c>
      <c r="D53" s="70" t="s">
        <v>59</v>
      </c>
      <c r="E53" s="61" t="s">
        <v>235</v>
      </c>
      <c r="F53" s="67"/>
      <c r="G53" s="67">
        <v>43706.24</v>
      </c>
      <c r="H53" s="62">
        <f t="shared" si="0"/>
        <v>15709588.569999978</v>
      </c>
    </row>
    <row r="54" spans="2:8" s="9" customFormat="1" ht="33.75" customHeight="1">
      <c r="B54" s="39"/>
      <c r="C54" s="64">
        <v>45020</v>
      </c>
      <c r="D54" s="70" t="s">
        <v>60</v>
      </c>
      <c r="E54" s="68" t="s">
        <v>236</v>
      </c>
      <c r="F54" s="67"/>
      <c r="G54" s="67">
        <v>43653.6</v>
      </c>
      <c r="H54" s="62">
        <f t="shared" si="0"/>
        <v>15665934.969999978</v>
      </c>
    </row>
    <row r="55" spans="2:8" s="9" customFormat="1" ht="33.75" customHeight="1">
      <c r="B55" s="39"/>
      <c r="C55" s="64">
        <v>45020</v>
      </c>
      <c r="D55" s="70" t="s">
        <v>60</v>
      </c>
      <c r="E55" s="68" t="s">
        <v>237</v>
      </c>
      <c r="F55" s="67"/>
      <c r="G55" s="67">
        <v>57562.7</v>
      </c>
      <c r="H55" s="62">
        <f t="shared" si="0"/>
        <v>15608372.269999979</v>
      </c>
    </row>
    <row r="56" spans="2:8" s="9" customFormat="1" ht="33.75" customHeight="1">
      <c r="B56" s="39"/>
      <c r="C56" s="64">
        <v>45020</v>
      </c>
      <c r="D56" s="70" t="s">
        <v>60</v>
      </c>
      <c r="E56" s="68" t="s">
        <v>238</v>
      </c>
      <c r="F56" s="67"/>
      <c r="G56" s="67">
        <v>22734.68</v>
      </c>
      <c r="H56" s="62">
        <f t="shared" si="0"/>
        <v>15585637.58999998</v>
      </c>
    </row>
    <row r="57" spans="2:8" s="9" customFormat="1" ht="38.25" customHeight="1">
      <c r="B57" s="39"/>
      <c r="C57" s="64">
        <v>45020</v>
      </c>
      <c r="D57" s="70" t="s">
        <v>61</v>
      </c>
      <c r="E57" s="68" t="s">
        <v>239</v>
      </c>
      <c r="F57" s="67"/>
      <c r="G57" s="67">
        <v>109209.2</v>
      </c>
      <c r="H57" s="62">
        <f t="shared" si="0"/>
        <v>15476428.38999998</v>
      </c>
    </row>
    <row r="58" spans="2:8" s="9" customFormat="1" ht="39.75" customHeight="1">
      <c r="B58" s="39"/>
      <c r="C58" s="64">
        <v>45020</v>
      </c>
      <c r="D58" s="70" t="s">
        <v>61</v>
      </c>
      <c r="E58" s="68" t="s">
        <v>240</v>
      </c>
      <c r="F58" s="67"/>
      <c r="G58" s="67">
        <v>109209.2</v>
      </c>
      <c r="H58" s="62">
        <f t="shared" si="0"/>
        <v>15367219.18999998</v>
      </c>
    </row>
    <row r="59" spans="2:8" s="9" customFormat="1" ht="33.75" customHeight="1">
      <c r="B59" s="39"/>
      <c r="C59" s="64">
        <v>45020</v>
      </c>
      <c r="D59" s="70" t="s">
        <v>61</v>
      </c>
      <c r="E59" s="68" t="s">
        <v>241</v>
      </c>
      <c r="F59" s="67"/>
      <c r="G59" s="67">
        <v>109209.2</v>
      </c>
      <c r="H59" s="62">
        <f t="shared" si="0"/>
        <v>15258009.989999982</v>
      </c>
    </row>
    <row r="60" spans="2:8" s="9" customFormat="1" ht="33.75" customHeight="1">
      <c r="B60" s="39"/>
      <c r="C60" s="64">
        <v>45020</v>
      </c>
      <c r="D60" s="70" t="s">
        <v>62</v>
      </c>
      <c r="E60" s="68" t="s">
        <v>242</v>
      </c>
      <c r="F60" s="67"/>
      <c r="G60" s="67">
        <v>382232.2</v>
      </c>
      <c r="H60" s="62">
        <f t="shared" si="0"/>
        <v>14875777.789999982</v>
      </c>
    </row>
    <row r="61" spans="2:8" s="9" customFormat="1" ht="48.75" customHeight="1">
      <c r="B61" s="39"/>
      <c r="C61" s="64">
        <v>45020</v>
      </c>
      <c r="D61" s="70" t="s">
        <v>63</v>
      </c>
      <c r="E61" s="63" t="s">
        <v>243</v>
      </c>
      <c r="F61" s="67"/>
      <c r="G61" s="67">
        <v>93924.48</v>
      </c>
      <c r="H61" s="62">
        <f t="shared" si="0"/>
        <v>14781853.309999982</v>
      </c>
    </row>
    <row r="62" spans="2:8" s="9" customFormat="1" ht="46.5" customHeight="1">
      <c r="B62" s="39"/>
      <c r="C62" s="64">
        <v>45020</v>
      </c>
      <c r="D62" s="70" t="s">
        <v>64</v>
      </c>
      <c r="E62" s="63" t="s">
        <v>244</v>
      </c>
      <c r="F62" s="67"/>
      <c r="G62" s="67">
        <v>123275.88</v>
      </c>
      <c r="H62" s="62">
        <f t="shared" si="0"/>
        <v>14658577.429999981</v>
      </c>
    </row>
    <row r="63" spans="2:8" s="9" customFormat="1" ht="33.75" customHeight="1">
      <c r="B63" s="39"/>
      <c r="C63" s="64">
        <v>45020</v>
      </c>
      <c r="D63" s="70" t="s">
        <v>65</v>
      </c>
      <c r="E63" s="68" t="s">
        <v>245</v>
      </c>
      <c r="F63" s="67"/>
      <c r="G63" s="67">
        <v>57562.7</v>
      </c>
      <c r="H63" s="62">
        <f t="shared" si="0"/>
        <v>14601014.729999982</v>
      </c>
    </row>
    <row r="64" spans="2:8" s="9" customFormat="1" ht="33.75" customHeight="1">
      <c r="B64" s="39"/>
      <c r="C64" s="64">
        <v>45020</v>
      </c>
      <c r="D64" s="70" t="s">
        <v>65</v>
      </c>
      <c r="E64" s="68" t="s">
        <v>246</v>
      </c>
      <c r="F64" s="67"/>
      <c r="G64" s="67">
        <v>52668.08</v>
      </c>
      <c r="H64" s="62">
        <f t="shared" si="0"/>
        <v>14548346.649999982</v>
      </c>
    </row>
    <row r="65" spans="2:8" s="9" customFormat="1" ht="33.75" customHeight="1">
      <c r="B65" s="39"/>
      <c r="C65" s="64">
        <v>45020</v>
      </c>
      <c r="D65" s="70" t="s">
        <v>65</v>
      </c>
      <c r="E65" s="68" t="s">
        <v>247</v>
      </c>
      <c r="F65" s="67"/>
      <c r="G65" s="67">
        <v>76393.8</v>
      </c>
      <c r="H65" s="62">
        <f t="shared" si="0"/>
        <v>14471952.849999981</v>
      </c>
    </row>
    <row r="66" spans="2:8" s="9" customFormat="1" ht="33.75" customHeight="1">
      <c r="B66" s="39"/>
      <c r="C66" s="64">
        <v>45020</v>
      </c>
      <c r="D66" s="70" t="s">
        <v>65</v>
      </c>
      <c r="E66" s="68" t="s">
        <v>248</v>
      </c>
      <c r="F66" s="67"/>
      <c r="G66" s="67">
        <v>80587.78</v>
      </c>
      <c r="H66" s="62">
        <f t="shared" si="0"/>
        <v>14391365.069999982</v>
      </c>
    </row>
    <row r="67" spans="2:8" s="9" customFormat="1" ht="33.75" customHeight="1">
      <c r="B67" s="39"/>
      <c r="C67" s="64">
        <v>45020</v>
      </c>
      <c r="D67" s="70" t="s">
        <v>66</v>
      </c>
      <c r="E67" s="68" t="s">
        <v>249</v>
      </c>
      <c r="F67" s="67"/>
      <c r="G67" s="67">
        <v>80559.78</v>
      </c>
      <c r="H67" s="62">
        <f t="shared" si="0"/>
        <v>14310805.289999982</v>
      </c>
    </row>
    <row r="68" spans="2:8" s="9" customFormat="1" ht="33.75" customHeight="1">
      <c r="B68" s="39"/>
      <c r="C68" s="64">
        <v>45020</v>
      </c>
      <c r="D68" s="70" t="s">
        <v>66</v>
      </c>
      <c r="E68" s="68" t="s">
        <v>250</v>
      </c>
      <c r="F68" s="67"/>
      <c r="G68" s="67">
        <v>57562.7</v>
      </c>
      <c r="H68" s="62">
        <f t="shared" si="0"/>
        <v>14253242.589999983</v>
      </c>
    </row>
    <row r="69" spans="2:8" s="9" customFormat="1" ht="33.75" customHeight="1">
      <c r="B69" s="39"/>
      <c r="C69" s="64">
        <v>45020</v>
      </c>
      <c r="D69" s="70" t="s">
        <v>67</v>
      </c>
      <c r="E69" s="68" t="s">
        <v>251</v>
      </c>
      <c r="F69" s="67"/>
      <c r="G69" s="67">
        <v>58702.8</v>
      </c>
      <c r="H69" s="62">
        <f t="shared" si="0"/>
        <v>14194539.789999982</v>
      </c>
    </row>
    <row r="70" spans="2:8" s="9" customFormat="1" ht="33.75" customHeight="1">
      <c r="B70" s="39"/>
      <c r="C70" s="64">
        <v>45020</v>
      </c>
      <c r="D70" s="70" t="s">
        <v>68</v>
      </c>
      <c r="E70" s="68" t="s">
        <v>252</v>
      </c>
      <c r="F70" s="67"/>
      <c r="G70" s="67">
        <v>373228.38</v>
      </c>
      <c r="H70" s="62">
        <f t="shared" si="0"/>
        <v>13821311.409999982</v>
      </c>
    </row>
    <row r="71" spans="2:8" s="9" customFormat="1" ht="56.25" customHeight="1">
      <c r="B71" s="39"/>
      <c r="C71" s="64">
        <v>45020</v>
      </c>
      <c r="D71" s="70" t="s">
        <v>69</v>
      </c>
      <c r="E71" s="61" t="s">
        <v>253</v>
      </c>
      <c r="F71" s="67"/>
      <c r="G71" s="67">
        <v>25407.33</v>
      </c>
      <c r="H71" s="62">
        <f t="shared" si="0"/>
        <v>13795904.079999981</v>
      </c>
    </row>
    <row r="72" spans="2:8" s="9" customFormat="1" ht="60" customHeight="1">
      <c r="B72" s="39"/>
      <c r="C72" s="64">
        <v>45020</v>
      </c>
      <c r="D72" s="70" t="s">
        <v>70</v>
      </c>
      <c r="E72" s="61" t="s">
        <v>254</v>
      </c>
      <c r="F72" s="67"/>
      <c r="G72" s="67">
        <v>22975.67</v>
      </c>
      <c r="H72" s="62">
        <f t="shared" si="0"/>
        <v>13772928.409999982</v>
      </c>
    </row>
    <row r="73" spans="2:8" s="9" customFormat="1" ht="42" customHeight="1">
      <c r="B73" s="39"/>
      <c r="C73" s="64">
        <v>45020</v>
      </c>
      <c r="D73" s="66" t="s">
        <v>25</v>
      </c>
      <c r="E73" s="71" t="s">
        <v>255</v>
      </c>
      <c r="F73" s="67"/>
      <c r="G73" s="67">
        <v>52057.6</v>
      </c>
      <c r="H73" s="62">
        <f t="shared" si="0"/>
        <v>13720870.809999982</v>
      </c>
    </row>
    <row r="74" spans="2:8" s="9" customFormat="1" ht="33.75" customHeight="1">
      <c r="B74" s="39"/>
      <c r="C74" s="64">
        <v>45203</v>
      </c>
      <c r="D74" s="70" t="s">
        <v>71</v>
      </c>
      <c r="E74" s="61" t="s">
        <v>256</v>
      </c>
      <c r="F74" s="67"/>
      <c r="G74" s="67">
        <v>796454.08</v>
      </c>
      <c r="H74" s="62">
        <f t="shared" si="0"/>
        <v>12924416.729999982</v>
      </c>
    </row>
    <row r="75" spans="2:8" s="9" customFormat="1" ht="45.75" customHeight="1">
      <c r="B75" s="39"/>
      <c r="C75" s="64">
        <v>45203</v>
      </c>
      <c r="D75" s="70" t="s">
        <v>72</v>
      </c>
      <c r="E75" s="61" t="s">
        <v>257</v>
      </c>
      <c r="F75" s="67"/>
      <c r="G75" s="67">
        <v>873673.6</v>
      </c>
      <c r="H75" s="62">
        <f t="shared" si="0"/>
        <v>12050743.129999982</v>
      </c>
    </row>
    <row r="76" spans="2:8" s="9" customFormat="1" ht="42.75" customHeight="1">
      <c r="B76" s="39"/>
      <c r="C76" s="64">
        <v>45203</v>
      </c>
      <c r="D76" s="70" t="s">
        <v>72</v>
      </c>
      <c r="E76" s="61" t="s">
        <v>258</v>
      </c>
      <c r="F76" s="67"/>
      <c r="G76" s="67">
        <v>43683.68</v>
      </c>
      <c r="H76" s="62">
        <f t="shared" si="0"/>
        <v>12007059.449999982</v>
      </c>
    </row>
    <row r="77" spans="2:8" s="9" customFormat="1" ht="33" customHeight="1">
      <c r="B77" s="39"/>
      <c r="C77" s="64">
        <v>45203</v>
      </c>
      <c r="D77" s="70" t="s">
        <v>73</v>
      </c>
      <c r="E77" s="61" t="s">
        <v>259</v>
      </c>
      <c r="F77" s="67"/>
      <c r="G77" s="67">
        <v>502658.56</v>
      </c>
      <c r="H77" s="62">
        <f t="shared" si="0"/>
        <v>11504400.889999982</v>
      </c>
    </row>
    <row r="78" spans="2:8" s="9" customFormat="1" ht="38.25" customHeight="1">
      <c r="B78" s="39"/>
      <c r="C78" s="64">
        <v>45203</v>
      </c>
      <c r="D78" s="70" t="s">
        <v>74</v>
      </c>
      <c r="E78" s="68" t="s">
        <v>260</v>
      </c>
      <c r="F78" s="67"/>
      <c r="G78" s="67">
        <v>80587.78</v>
      </c>
      <c r="H78" s="62">
        <f t="shared" si="0"/>
        <v>11423813.109999983</v>
      </c>
    </row>
    <row r="79" spans="2:8" s="9" customFormat="1" ht="33.75" customHeight="1">
      <c r="B79" s="39"/>
      <c r="C79" s="64">
        <v>45203</v>
      </c>
      <c r="D79" s="70" t="s">
        <v>74</v>
      </c>
      <c r="E79" s="68" t="s">
        <v>261</v>
      </c>
      <c r="F79" s="67"/>
      <c r="G79" s="67">
        <v>65480.4</v>
      </c>
      <c r="H79" s="62">
        <f t="shared" si="0"/>
        <v>11358332.709999982</v>
      </c>
    </row>
    <row r="80" spans="2:8" s="9" customFormat="1" ht="33.75" customHeight="1">
      <c r="B80" s="39"/>
      <c r="C80" s="64">
        <v>45203</v>
      </c>
      <c r="D80" s="70" t="s">
        <v>74</v>
      </c>
      <c r="E80" s="68" t="s">
        <v>262</v>
      </c>
      <c r="F80" s="67"/>
      <c r="G80" s="67">
        <v>54567</v>
      </c>
      <c r="H80" s="62">
        <f t="shared" si="0"/>
        <v>11303765.709999982</v>
      </c>
    </row>
    <row r="81" spans="2:8" s="9" customFormat="1" ht="33.75" customHeight="1">
      <c r="B81" s="39"/>
      <c r="C81" s="64">
        <v>45203</v>
      </c>
      <c r="D81" s="70" t="s">
        <v>75</v>
      </c>
      <c r="E81" s="68" t="s">
        <v>263</v>
      </c>
      <c r="F81" s="67"/>
      <c r="G81" s="67">
        <v>46050.16</v>
      </c>
      <c r="H81" s="62">
        <f t="shared" si="0"/>
        <v>11257715.549999982</v>
      </c>
    </row>
    <row r="82" spans="2:8" s="9" customFormat="1" ht="33.75" customHeight="1">
      <c r="B82" s="39"/>
      <c r="C82" s="64">
        <v>45203</v>
      </c>
      <c r="D82" s="70" t="s">
        <v>75</v>
      </c>
      <c r="E82" s="68" t="s">
        <v>264</v>
      </c>
      <c r="F82" s="67"/>
      <c r="G82" s="67">
        <v>43653.6</v>
      </c>
      <c r="H82" s="62">
        <f t="shared" si="0"/>
        <v>11214061.949999982</v>
      </c>
    </row>
    <row r="83" spans="2:8" s="9" customFormat="1" ht="33.75" customHeight="1">
      <c r="B83" s="39"/>
      <c r="C83" s="64">
        <v>45203</v>
      </c>
      <c r="D83" s="70" t="s">
        <v>75</v>
      </c>
      <c r="E83" s="68" t="s">
        <v>265</v>
      </c>
      <c r="F83" s="67"/>
      <c r="G83" s="67">
        <v>46050.16</v>
      </c>
      <c r="H83" s="62">
        <f t="shared" si="0"/>
        <v>11168011.789999982</v>
      </c>
    </row>
    <row r="84" spans="2:8" s="9" customFormat="1" ht="33.75" customHeight="1">
      <c r="B84" s="39"/>
      <c r="C84" s="64">
        <v>45203</v>
      </c>
      <c r="D84" s="70" t="s">
        <v>75</v>
      </c>
      <c r="E84" s="68" t="s">
        <v>266</v>
      </c>
      <c r="F84" s="67"/>
      <c r="G84" s="67">
        <v>80587.78</v>
      </c>
      <c r="H84" s="62">
        <f t="shared" si="0"/>
        <v>11087424.009999983</v>
      </c>
    </row>
    <row r="85" spans="2:8" s="9" customFormat="1" ht="33.75" customHeight="1">
      <c r="B85" s="39"/>
      <c r="C85" s="64">
        <v>45203</v>
      </c>
      <c r="D85" s="70" t="s">
        <v>76</v>
      </c>
      <c r="E85" s="68" t="s">
        <v>267</v>
      </c>
      <c r="F85" s="67"/>
      <c r="G85" s="67">
        <v>46050.16</v>
      </c>
      <c r="H85" s="62">
        <f aca="true" t="shared" si="1" ref="H85:H148">H84+F85-G85</f>
        <v>11041373.849999983</v>
      </c>
    </row>
    <row r="86" spans="2:8" s="9" customFormat="1" ht="33.75" customHeight="1">
      <c r="B86" s="39"/>
      <c r="C86" s="64">
        <v>45203</v>
      </c>
      <c r="D86" s="70" t="s">
        <v>76</v>
      </c>
      <c r="E86" s="68" t="s">
        <v>268</v>
      </c>
      <c r="F86" s="67"/>
      <c r="G86" s="67">
        <v>76393.8</v>
      </c>
      <c r="H86" s="62">
        <f t="shared" si="1"/>
        <v>10964980.049999982</v>
      </c>
    </row>
    <row r="87" spans="2:8" s="9" customFormat="1" ht="33.75" customHeight="1">
      <c r="B87" s="39"/>
      <c r="C87" s="64">
        <v>45203</v>
      </c>
      <c r="D87" s="70" t="s">
        <v>76</v>
      </c>
      <c r="E87" s="68" t="s">
        <v>269</v>
      </c>
      <c r="F87" s="67"/>
      <c r="G87" s="67">
        <v>46050.16</v>
      </c>
      <c r="H87" s="62">
        <f t="shared" si="1"/>
        <v>10918929.889999982</v>
      </c>
    </row>
    <row r="88" spans="2:8" s="9" customFormat="1" ht="33.75" customHeight="1">
      <c r="B88" s="39"/>
      <c r="C88" s="64">
        <v>45203</v>
      </c>
      <c r="D88" s="70" t="s">
        <v>76</v>
      </c>
      <c r="E88" s="68" t="s">
        <v>270</v>
      </c>
      <c r="F88" s="67"/>
      <c r="G88" s="67">
        <v>43653.6</v>
      </c>
      <c r="H88" s="62">
        <f t="shared" si="1"/>
        <v>10875276.289999982</v>
      </c>
    </row>
    <row r="89" spans="2:8" s="9" customFormat="1" ht="33.75" customHeight="1">
      <c r="B89" s="39"/>
      <c r="C89" s="64">
        <v>45203</v>
      </c>
      <c r="D89" s="70" t="s">
        <v>77</v>
      </c>
      <c r="E89" s="68" t="s">
        <v>271</v>
      </c>
      <c r="F89" s="67"/>
      <c r="G89" s="67">
        <v>94788.16</v>
      </c>
      <c r="H89" s="62">
        <f t="shared" si="1"/>
        <v>10780488.129999982</v>
      </c>
    </row>
    <row r="90" spans="2:8" s="9" customFormat="1" ht="33.75" customHeight="1">
      <c r="B90" s="39"/>
      <c r="C90" s="64">
        <v>45203</v>
      </c>
      <c r="D90" s="70" t="s">
        <v>78</v>
      </c>
      <c r="E90" s="68" t="s">
        <v>272</v>
      </c>
      <c r="F90" s="67"/>
      <c r="G90" s="67">
        <v>109293.6</v>
      </c>
      <c r="H90" s="62">
        <f t="shared" si="1"/>
        <v>10671194.529999983</v>
      </c>
    </row>
    <row r="91" spans="2:8" s="9" customFormat="1" ht="33.75" customHeight="1">
      <c r="B91" s="39"/>
      <c r="C91" s="64">
        <v>45203</v>
      </c>
      <c r="D91" s="70" t="s">
        <v>79</v>
      </c>
      <c r="E91" s="68" t="s">
        <v>273</v>
      </c>
      <c r="F91" s="67"/>
      <c r="G91" s="67">
        <v>349739.52</v>
      </c>
      <c r="H91" s="62">
        <f t="shared" si="1"/>
        <v>10321455.009999983</v>
      </c>
    </row>
    <row r="92" spans="2:8" s="9" customFormat="1" ht="33.75" customHeight="1">
      <c r="B92" s="39"/>
      <c r="C92" s="64">
        <v>45203</v>
      </c>
      <c r="D92" s="70" t="s">
        <v>80</v>
      </c>
      <c r="E92" s="68" t="s">
        <v>274</v>
      </c>
      <c r="F92" s="67"/>
      <c r="G92" s="67">
        <v>166720.96</v>
      </c>
      <c r="H92" s="62">
        <f t="shared" si="1"/>
        <v>10154734.049999982</v>
      </c>
    </row>
    <row r="93" spans="2:8" s="9" customFormat="1" ht="33.75" customHeight="1">
      <c r="B93" s="39"/>
      <c r="C93" s="64">
        <v>45203</v>
      </c>
      <c r="D93" s="70" t="s">
        <v>80</v>
      </c>
      <c r="E93" s="68" t="s">
        <v>275</v>
      </c>
      <c r="F93" s="67"/>
      <c r="G93" s="67">
        <v>166720.96</v>
      </c>
      <c r="H93" s="62">
        <f t="shared" si="1"/>
        <v>9988013.089999981</v>
      </c>
    </row>
    <row r="94" spans="2:8" s="9" customFormat="1" ht="33.75" customHeight="1">
      <c r="B94" s="39"/>
      <c r="C94" s="64">
        <v>45203</v>
      </c>
      <c r="D94" s="70" t="s">
        <v>80</v>
      </c>
      <c r="E94" s="68" t="s">
        <v>276</v>
      </c>
      <c r="F94" s="67"/>
      <c r="G94" s="67">
        <v>166720.96</v>
      </c>
      <c r="H94" s="62">
        <f t="shared" si="1"/>
        <v>9821292.12999998</v>
      </c>
    </row>
    <row r="95" spans="2:8" s="9" customFormat="1" ht="33.75" customHeight="1">
      <c r="B95" s="39"/>
      <c r="C95" s="64">
        <v>45203</v>
      </c>
      <c r="D95" s="70" t="s">
        <v>81</v>
      </c>
      <c r="E95" s="68" t="s">
        <v>277</v>
      </c>
      <c r="F95" s="67"/>
      <c r="G95" s="67">
        <v>320287.5</v>
      </c>
      <c r="H95" s="62">
        <f t="shared" si="1"/>
        <v>9501004.62999998</v>
      </c>
    </row>
    <row r="96" spans="2:8" s="9" customFormat="1" ht="42" customHeight="1">
      <c r="B96" s="39"/>
      <c r="C96" s="64">
        <v>45203</v>
      </c>
      <c r="D96" s="70" t="s">
        <v>82</v>
      </c>
      <c r="E96" s="68" t="s">
        <v>278</v>
      </c>
      <c r="F96" s="67"/>
      <c r="G96" s="67">
        <v>65617.2</v>
      </c>
      <c r="H96" s="62">
        <f t="shared" si="1"/>
        <v>9435387.429999981</v>
      </c>
    </row>
    <row r="97" spans="2:8" s="9" customFormat="1" ht="33.75" customHeight="1">
      <c r="B97" s="39"/>
      <c r="C97" s="64">
        <v>45234</v>
      </c>
      <c r="D97" s="70" t="s">
        <v>83</v>
      </c>
      <c r="E97" s="61" t="s">
        <v>279</v>
      </c>
      <c r="F97" s="67"/>
      <c r="G97" s="67">
        <v>611550.24</v>
      </c>
      <c r="H97" s="62">
        <f t="shared" si="1"/>
        <v>8823837.18999998</v>
      </c>
    </row>
    <row r="98" spans="2:8" s="9" customFormat="1" ht="33.75" customHeight="1">
      <c r="B98" s="39"/>
      <c r="C98" s="64">
        <v>45234</v>
      </c>
      <c r="D98" s="70" t="s">
        <v>83</v>
      </c>
      <c r="E98" s="69" t="s">
        <v>280</v>
      </c>
      <c r="F98" s="67"/>
      <c r="G98" s="67">
        <v>43682.16</v>
      </c>
      <c r="H98" s="62">
        <f t="shared" si="1"/>
        <v>8780155.02999998</v>
      </c>
    </row>
    <row r="99" spans="2:8" s="9" customFormat="1" ht="33.75" customHeight="1">
      <c r="B99" s="39"/>
      <c r="C99" s="64">
        <v>45234</v>
      </c>
      <c r="D99" s="70" t="s">
        <v>83</v>
      </c>
      <c r="E99" s="69" t="s">
        <v>281</v>
      </c>
      <c r="F99" s="67"/>
      <c r="G99" s="67">
        <v>43682.16</v>
      </c>
      <c r="H99" s="62">
        <f t="shared" si="1"/>
        <v>8736472.86999998</v>
      </c>
    </row>
    <row r="100" spans="2:8" s="9" customFormat="1" ht="33.75" customHeight="1">
      <c r="B100" s="39"/>
      <c r="C100" s="64">
        <v>45234</v>
      </c>
      <c r="D100" s="70" t="s">
        <v>83</v>
      </c>
      <c r="E100" s="69" t="s">
        <v>282</v>
      </c>
      <c r="F100" s="67"/>
      <c r="G100" s="67">
        <v>43682.16</v>
      </c>
      <c r="H100" s="62">
        <f t="shared" si="1"/>
        <v>8692790.70999998</v>
      </c>
    </row>
    <row r="101" spans="2:8" s="9" customFormat="1" ht="33.75" customHeight="1">
      <c r="B101" s="39"/>
      <c r="C101" s="64">
        <v>45234</v>
      </c>
      <c r="D101" s="70" t="s">
        <v>83</v>
      </c>
      <c r="E101" s="69" t="s">
        <v>283</v>
      </c>
      <c r="F101" s="67"/>
      <c r="G101" s="67">
        <v>43682.16</v>
      </c>
      <c r="H101" s="62">
        <f t="shared" si="1"/>
        <v>8649108.54999998</v>
      </c>
    </row>
    <row r="102" spans="2:8" s="9" customFormat="1" ht="33.75" customHeight="1">
      <c r="B102" s="39"/>
      <c r="C102" s="64">
        <v>45234</v>
      </c>
      <c r="D102" s="70" t="s">
        <v>83</v>
      </c>
      <c r="E102" s="69" t="s">
        <v>284</v>
      </c>
      <c r="F102" s="67"/>
      <c r="G102" s="67">
        <v>43682.16</v>
      </c>
      <c r="H102" s="62">
        <f t="shared" si="1"/>
        <v>8605426.38999998</v>
      </c>
    </row>
    <row r="103" spans="2:8" s="9" customFormat="1" ht="33.75" customHeight="1">
      <c r="B103" s="39"/>
      <c r="C103" s="64">
        <v>45234</v>
      </c>
      <c r="D103" s="70" t="s">
        <v>83</v>
      </c>
      <c r="E103" s="69" t="s">
        <v>285</v>
      </c>
      <c r="F103" s="67"/>
      <c r="G103" s="67">
        <v>43682.16</v>
      </c>
      <c r="H103" s="62">
        <f t="shared" si="1"/>
        <v>8561744.22999998</v>
      </c>
    </row>
    <row r="104" spans="2:8" s="9" customFormat="1" ht="33.75" customHeight="1">
      <c r="B104" s="39"/>
      <c r="C104" s="64">
        <v>45234</v>
      </c>
      <c r="D104" s="70" t="s">
        <v>83</v>
      </c>
      <c r="E104" s="69" t="s">
        <v>286</v>
      </c>
      <c r="F104" s="67"/>
      <c r="G104" s="67">
        <v>43682.16</v>
      </c>
      <c r="H104" s="62">
        <f t="shared" si="1"/>
        <v>8518062.06999998</v>
      </c>
    </row>
    <row r="105" spans="2:8" s="9" customFormat="1" ht="21" customHeight="1">
      <c r="B105" s="39"/>
      <c r="C105" s="64">
        <v>45234</v>
      </c>
      <c r="D105" s="70" t="s">
        <v>83</v>
      </c>
      <c r="E105" s="69" t="s">
        <v>287</v>
      </c>
      <c r="F105" s="67"/>
      <c r="G105" s="67">
        <v>43682.16</v>
      </c>
      <c r="H105" s="62">
        <f t="shared" si="1"/>
        <v>8474379.90999998</v>
      </c>
    </row>
    <row r="106" spans="2:8" s="9" customFormat="1" ht="33.75" customHeight="1">
      <c r="B106" s="39"/>
      <c r="C106" s="64">
        <v>45234</v>
      </c>
      <c r="D106" s="70" t="s">
        <v>83</v>
      </c>
      <c r="E106" s="69" t="s">
        <v>288</v>
      </c>
      <c r="F106" s="67"/>
      <c r="G106" s="67">
        <v>43682.16</v>
      </c>
      <c r="H106" s="62">
        <f t="shared" si="1"/>
        <v>8430697.74999998</v>
      </c>
    </row>
    <row r="107" spans="2:8" s="9" customFormat="1" ht="33.75" customHeight="1">
      <c r="B107" s="39"/>
      <c r="C107" s="64">
        <v>45234</v>
      </c>
      <c r="D107" s="70" t="s">
        <v>83</v>
      </c>
      <c r="E107" s="69" t="s">
        <v>289</v>
      </c>
      <c r="F107" s="67"/>
      <c r="G107" s="67">
        <v>54602.7</v>
      </c>
      <c r="H107" s="62">
        <f t="shared" si="1"/>
        <v>8376095.049999979</v>
      </c>
    </row>
    <row r="108" spans="2:8" s="9" customFormat="1" ht="33.75" customHeight="1">
      <c r="B108" s="39"/>
      <c r="C108" s="64">
        <v>45234</v>
      </c>
      <c r="D108" s="70" t="s">
        <v>83</v>
      </c>
      <c r="E108" s="69" t="s">
        <v>290</v>
      </c>
      <c r="F108" s="67"/>
      <c r="G108" s="67">
        <v>43682.16</v>
      </c>
      <c r="H108" s="62">
        <f t="shared" si="1"/>
        <v>8332412.889999979</v>
      </c>
    </row>
    <row r="109" spans="2:8" s="9" customFormat="1" ht="33.75" customHeight="1">
      <c r="B109" s="39"/>
      <c r="C109" s="64">
        <v>45234</v>
      </c>
      <c r="D109" s="70" t="s">
        <v>83</v>
      </c>
      <c r="E109" s="69" t="s">
        <v>291</v>
      </c>
      <c r="F109" s="67"/>
      <c r="G109" s="67">
        <v>43682.16</v>
      </c>
      <c r="H109" s="62">
        <f t="shared" si="1"/>
        <v>8288730.729999979</v>
      </c>
    </row>
    <row r="110" spans="2:8" s="9" customFormat="1" ht="33.75" customHeight="1">
      <c r="B110" s="39"/>
      <c r="C110" s="64">
        <v>45234</v>
      </c>
      <c r="D110" s="70" t="s">
        <v>83</v>
      </c>
      <c r="E110" s="69" t="s">
        <v>292</v>
      </c>
      <c r="F110" s="67"/>
      <c r="G110" s="67">
        <v>43682.16</v>
      </c>
      <c r="H110" s="62">
        <f t="shared" si="1"/>
        <v>8245048.569999979</v>
      </c>
    </row>
    <row r="111" spans="2:8" s="9" customFormat="1" ht="33.75" customHeight="1">
      <c r="B111" s="39"/>
      <c r="C111" s="64">
        <v>45234</v>
      </c>
      <c r="D111" s="70" t="s">
        <v>83</v>
      </c>
      <c r="E111" s="69" t="s">
        <v>293</v>
      </c>
      <c r="F111" s="67"/>
      <c r="G111" s="67">
        <v>43682.16</v>
      </c>
      <c r="H111" s="62">
        <f t="shared" si="1"/>
        <v>8201366.409999979</v>
      </c>
    </row>
    <row r="112" spans="2:8" s="9" customFormat="1" ht="40.5" customHeight="1">
      <c r="B112" s="39"/>
      <c r="C112" s="64">
        <v>45234</v>
      </c>
      <c r="D112" s="70" t="s">
        <v>83</v>
      </c>
      <c r="E112" s="69" t="s">
        <v>294</v>
      </c>
      <c r="F112" s="67"/>
      <c r="G112" s="67">
        <v>43682.16</v>
      </c>
      <c r="H112" s="62">
        <f t="shared" si="1"/>
        <v>8157684.249999979</v>
      </c>
    </row>
    <row r="113" spans="2:8" s="9" customFormat="1" ht="35.25" customHeight="1">
      <c r="B113" s="39"/>
      <c r="C113" s="64">
        <v>45234</v>
      </c>
      <c r="D113" s="70" t="s">
        <v>83</v>
      </c>
      <c r="E113" s="69" t="s">
        <v>295</v>
      </c>
      <c r="F113" s="67"/>
      <c r="G113" s="67">
        <v>43682.16</v>
      </c>
      <c r="H113" s="62">
        <f t="shared" si="1"/>
        <v>8114002.089999978</v>
      </c>
    </row>
    <row r="114" spans="2:8" s="9" customFormat="1" ht="37.5" customHeight="1">
      <c r="B114" s="39"/>
      <c r="C114" s="64">
        <v>45234</v>
      </c>
      <c r="D114" s="70" t="s">
        <v>83</v>
      </c>
      <c r="E114" s="69" t="s">
        <v>296</v>
      </c>
      <c r="F114" s="67"/>
      <c r="G114" s="67">
        <v>43682.16</v>
      </c>
      <c r="H114" s="62">
        <f t="shared" si="1"/>
        <v>8070319.929999978</v>
      </c>
    </row>
    <row r="115" spans="2:8" s="9" customFormat="1" ht="39.75" customHeight="1">
      <c r="B115" s="39"/>
      <c r="C115" s="64">
        <v>45234</v>
      </c>
      <c r="D115" s="70" t="s">
        <v>83</v>
      </c>
      <c r="E115" s="69" t="s">
        <v>297</v>
      </c>
      <c r="F115" s="67"/>
      <c r="G115" s="67">
        <v>43682.16</v>
      </c>
      <c r="H115" s="62">
        <f t="shared" si="1"/>
        <v>8026637.769999978</v>
      </c>
    </row>
    <row r="116" spans="2:8" s="9" customFormat="1" ht="35.25" customHeight="1">
      <c r="B116" s="39"/>
      <c r="C116" s="64">
        <v>45234</v>
      </c>
      <c r="D116" s="70" t="s">
        <v>83</v>
      </c>
      <c r="E116" s="69" t="s">
        <v>298</v>
      </c>
      <c r="F116" s="67"/>
      <c r="G116" s="67">
        <v>43682.16</v>
      </c>
      <c r="H116" s="62">
        <f t="shared" si="1"/>
        <v>7982955.609999978</v>
      </c>
    </row>
    <row r="117" spans="2:8" s="9" customFormat="1" ht="39.75" customHeight="1">
      <c r="B117" s="39"/>
      <c r="C117" s="64">
        <v>45234</v>
      </c>
      <c r="D117" s="70" t="s">
        <v>83</v>
      </c>
      <c r="E117" s="69" t="s">
        <v>299</v>
      </c>
      <c r="F117" s="67"/>
      <c r="G117" s="67">
        <v>43682.16</v>
      </c>
      <c r="H117" s="62">
        <f t="shared" si="1"/>
        <v>7939273.449999978</v>
      </c>
    </row>
    <row r="118" spans="2:8" s="9" customFormat="1" ht="39" customHeight="1">
      <c r="B118" s="39"/>
      <c r="C118" s="64">
        <v>45234</v>
      </c>
      <c r="D118" s="70" t="s">
        <v>83</v>
      </c>
      <c r="E118" s="69" t="s">
        <v>300</v>
      </c>
      <c r="F118" s="67"/>
      <c r="G118" s="67">
        <v>43682.16</v>
      </c>
      <c r="H118" s="62">
        <f t="shared" si="1"/>
        <v>7895591.289999978</v>
      </c>
    </row>
    <row r="119" spans="2:8" s="9" customFormat="1" ht="39" customHeight="1">
      <c r="B119" s="39"/>
      <c r="C119" s="64">
        <v>45234</v>
      </c>
      <c r="D119" s="70" t="s">
        <v>83</v>
      </c>
      <c r="E119" s="69" t="s">
        <v>301</v>
      </c>
      <c r="F119" s="67"/>
      <c r="G119" s="67">
        <v>54602.7</v>
      </c>
      <c r="H119" s="62">
        <f t="shared" si="1"/>
        <v>7840988.5899999775</v>
      </c>
    </row>
    <row r="120" spans="2:8" s="9" customFormat="1" ht="56.25" customHeight="1">
      <c r="B120" s="39"/>
      <c r="C120" s="64">
        <v>45234</v>
      </c>
      <c r="D120" s="70" t="s">
        <v>84</v>
      </c>
      <c r="E120" s="61" t="s">
        <v>302</v>
      </c>
      <c r="F120" s="67"/>
      <c r="G120" s="67">
        <v>202000</v>
      </c>
      <c r="H120" s="62">
        <f t="shared" si="1"/>
        <v>7638988.5899999775</v>
      </c>
    </row>
    <row r="121" spans="2:8" s="9" customFormat="1" ht="42.75" customHeight="1">
      <c r="B121" s="39"/>
      <c r="C121" s="64">
        <v>45234</v>
      </c>
      <c r="D121" s="70" t="s">
        <v>85</v>
      </c>
      <c r="E121" s="69" t="s">
        <v>303</v>
      </c>
      <c r="F121" s="67"/>
      <c r="G121" s="67">
        <v>528325.2</v>
      </c>
      <c r="H121" s="62">
        <f t="shared" si="1"/>
        <v>7110663.389999977</v>
      </c>
    </row>
    <row r="122" spans="2:8" s="9" customFormat="1" ht="43.5" customHeight="1">
      <c r="B122" s="39"/>
      <c r="C122" s="64">
        <v>45234</v>
      </c>
      <c r="D122" s="70" t="s">
        <v>85</v>
      </c>
      <c r="E122" s="69" t="s">
        <v>304</v>
      </c>
      <c r="F122" s="67"/>
      <c r="G122" s="67">
        <v>58702.8</v>
      </c>
      <c r="H122" s="62">
        <f t="shared" si="1"/>
        <v>7051960.5899999775</v>
      </c>
    </row>
    <row r="123" spans="2:8" s="9" customFormat="1" ht="42.75" customHeight="1">
      <c r="B123" s="39"/>
      <c r="C123" s="64">
        <v>45234</v>
      </c>
      <c r="D123" s="70" t="s">
        <v>85</v>
      </c>
      <c r="E123" s="69" t="s">
        <v>305</v>
      </c>
      <c r="F123" s="67"/>
      <c r="G123" s="67">
        <v>58702.8</v>
      </c>
      <c r="H123" s="62">
        <f t="shared" si="1"/>
        <v>6993257.789999978</v>
      </c>
    </row>
    <row r="124" spans="2:8" s="9" customFormat="1" ht="43.5" customHeight="1">
      <c r="B124" s="39"/>
      <c r="C124" s="64">
        <v>45234</v>
      </c>
      <c r="D124" s="70" t="s">
        <v>85</v>
      </c>
      <c r="E124" s="69" t="s">
        <v>306</v>
      </c>
      <c r="F124" s="67"/>
      <c r="G124" s="67">
        <v>58702.8</v>
      </c>
      <c r="H124" s="62">
        <f t="shared" si="1"/>
        <v>6934554.989999978</v>
      </c>
    </row>
    <row r="125" spans="2:8" s="9" customFormat="1" ht="34.5" customHeight="1">
      <c r="B125" s="39"/>
      <c r="C125" s="64">
        <v>45234</v>
      </c>
      <c r="D125" s="70" t="s">
        <v>85</v>
      </c>
      <c r="E125" s="69" t="s">
        <v>307</v>
      </c>
      <c r="F125" s="67"/>
      <c r="G125" s="67">
        <v>58702.8</v>
      </c>
      <c r="H125" s="62">
        <f t="shared" si="1"/>
        <v>6875852.189999978</v>
      </c>
    </row>
    <row r="126" spans="2:8" s="9" customFormat="1" ht="37.5" customHeight="1">
      <c r="B126" s="39"/>
      <c r="C126" s="64">
        <v>45234</v>
      </c>
      <c r="D126" s="70" t="s">
        <v>85</v>
      </c>
      <c r="E126" s="69" t="s">
        <v>308</v>
      </c>
      <c r="F126" s="67"/>
      <c r="G126" s="67">
        <v>58702.8</v>
      </c>
      <c r="H126" s="62">
        <f t="shared" si="1"/>
        <v>6817149.389999978</v>
      </c>
    </row>
    <row r="127" spans="2:8" s="9" customFormat="1" ht="36.75" customHeight="1">
      <c r="B127" s="39"/>
      <c r="C127" s="64">
        <v>45234</v>
      </c>
      <c r="D127" s="70" t="s">
        <v>86</v>
      </c>
      <c r="E127" s="69" t="s">
        <v>309</v>
      </c>
      <c r="F127" s="67"/>
      <c r="G127" s="67">
        <v>736802.56</v>
      </c>
      <c r="H127" s="62">
        <f t="shared" si="1"/>
        <v>6080346.829999978</v>
      </c>
    </row>
    <row r="128" spans="2:8" s="9" customFormat="1" ht="39" customHeight="1">
      <c r="B128" s="39"/>
      <c r="C128" s="64">
        <v>45234</v>
      </c>
      <c r="D128" s="70" t="s">
        <v>87</v>
      </c>
      <c r="E128" s="69" t="s">
        <v>310</v>
      </c>
      <c r="F128" s="67"/>
      <c r="G128" s="67">
        <v>82404.28</v>
      </c>
      <c r="H128" s="62">
        <f t="shared" si="1"/>
        <v>5997942.549999977</v>
      </c>
    </row>
    <row r="129" spans="2:8" s="9" customFormat="1" ht="44.25" customHeight="1">
      <c r="B129" s="39"/>
      <c r="C129" s="64">
        <v>45234</v>
      </c>
      <c r="D129" s="70" t="s">
        <v>87</v>
      </c>
      <c r="E129" s="69" t="s">
        <v>311</v>
      </c>
      <c r="F129" s="67"/>
      <c r="G129" s="67">
        <v>82404.28</v>
      </c>
      <c r="H129" s="62">
        <f t="shared" si="1"/>
        <v>5915538.269999977</v>
      </c>
    </row>
    <row r="130" spans="2:8" s="9" customFormat="1" ht="39" customHeight="1">
      <c r="B130" s="39"/>
      <c r="C130" s="64">
        <v>45234</v>
      </c>
      <c r="D130" s="70" t="s">
        <v>87</v>
      </c>
      <c r="E130" s="69" t="s">
        <v>312</v>
      </c>
      <c r="F130" s="67"/>
      <c r="G130" s="67">
        <v>82404.28</v>
      </c>
      <c r="H130" s="62">
        <f t="shared" si="1"/>
        <v>5833133.989999977</v>
      </c>
    </row>
    <row r="131" spans="2:8" s="9" customFormat="1" ht="33.75" customHeight="1">
      <c r="B131" s="39"/>
      <c r="C131" s="64">
        <v>45234</v>
      </c>
      <c r="D131" s="70" t="s">
        <v>87</v>
      </c>
      <c r="E131" s="69" t="s">
        <v>313</v>
      </c>
      <c r="F131" s="67"/>
      <c r="G131" s="67">
        <v>82404.28</v>
      </c>
      <c r="H131" s="62">
        <f t="shared" si="1"/>
        <v>5750729.709999977</v>
      </c>
    </row>
    <row r="132" spans="2:8" s="9" customFormat="1" ht="33.75" customHeight="1">
      <c r="B132" s="39"/>
      <c r="C132" s="64">
        <v>45234</v>
      </c>
      <c r="D132" s="70" t="s">
        <v>87</v>
      </c>
      <c r="E132" s="69" t="s">
        <v>314</v>
      </c>
      <c r="F132" s="67"/>
      <c r="G132" s="67">
        <v>82404.28</v>
      </c>
      <c r="H132" s="62">
        <f t="shared" si="1"/>
        <v>5668325.429999976</v>
      </c>
    </row>
    <row r="133" spans="2:8" s="9" customFormat="1" ht="46.5" customHeight="1">
      <c r="B133" s="39"/>
      <c r="C133" s="64">
        <v>45234</v>
      </c>
      <c r="D133" s="70" t="s">
        <v>87</v>
      </c>
      <c r="E133" s="69" t="s">
        <v>315</v>
      </c>
      <c r="F133" s="67"/>
      <c r="G133" s="67">
        <v>82404.28</v>
      </c>
      <c r="H133" s="62">
        <f t="shared" si="1"/>
        <v>5585921.149999976</v>
      </c>
    </row>
    <row r="134" spans="2:8" s="9" customFormat="1" ht="41.25" customHeight="1">
      <c r="B134" s="39"/>
      <c r="C134" s="64">
        <v>45234</v>
      </c>
      <c r="D134" s="70" t="s">
        <v>87</v>
      </c>
      <c r="E134" s="69" t="s">
        <v>316</v>
      </c>
      <c r="F134" s="67"/>
      <c r="G134" s="67">
        <v>82404.28</v>
      </c>
      <c r="H134" s="62">
        <f t="shared" si="1"/>
        <v>5503516.869999976</v>
      </c>
    </row>
    <row r="135" spans="2:8" s="9" customFormat="1" ht="37.5" customHeight="1">
      <c r="B135" s="39"/>
      <c r="C135" s="64">
        <v>45264</v>
      </c>
      <c r="D135" s="66" t="s">
        <v>25</v>
      </c>
      <c r="E135" s="61" t="s">
        <v>317</v>
      </c>
      <c r="F135" s="67">
        <v>861176.36</v>
      </c>
      <c r="G135" s="67"/>
      <c r="H135" s="62">
        <f t="shared" si="1"/>
        <v>6364693.229999976</v>
      </c>
    </row>
    <row r="136" spans="2:8" s="9" customFormat="1" ht="39" customHeight="1">
      <c r="B136" s="39"/>
      <c r="C136" s="64">
        <v>45264</v>
      </c>
      <c r="D136" s="66" t="s">
        <v>25</v>
      </c>
      <c r="E136" s="61" t="s">
        <v>317</v>
      </c>
      <c r="F136" s="67">
        <v>99999998.99</v>
      </c>
      <c r="G136" s="67"/>
      <c r="H136" s="62">
        <f t="shared" si="1"/>
        <v>106364692.21999997</v>
      </c>
    </row>
    <row r="137" spans="2:8" s="9" customFormat="1" ht="33.75" customHeight="1">
      <c r="B137" s="39"/>
      <c r="C137" s="64">
        <v>45264</v>
      </c>
      <c r="D137" s="66" t="s">
        <v>25</v>
      </c>
      <c r="E137" s="61" t="s">
        <v>317</v>
      </c>
      <c r="F137" s="67">
        <v>99999998.99</v>
      </c>
      <c r="G137" s="67"/>
      <c r="H137" s="62">
        <f t="shared" si="1"/>
        <v>206364691.20999998</v>
      </c>
    </row>
    <row r="138" spans="2:8" s="9" customFormat="1" ht="33.75" customHeight="1">
      <c r="B138" s="39"/>
      <c r="C138" s="64">
        <v>45264</v>
      </c>
      <c r="D138" s="70" t="s">
        <v>88</v>
      </c>
      <c r="E138" s="68" t="s">
        <v>318</v>
      </c>
      <c r="F138" s="67"/>
      <c r="G138" s="67">
        <v>45666.08</v>
      </c>
      <c r="H138" s="62">
        <f t="shared" si="1"/>
        <v>206319025.12999997</v>
      </c>
    </row>
    <row r="139" spans="2:8" s="9" customFormat="1" ht="33.75" customHeight="1">
      <c r="B139" s="39"/>
      <c r="C139" s="64">
        <v>45264</v>
      </c>
      <c r="D139" s="70" t="s">
        <v>88</v>
      </c>
      <c r="E139" s="68" t="s">
        <v>319</v>
      </c>
      <c r="F139" s="67"/>
      <c r="G139" s="67">
        <v>58624.1</v>
      </c>
      <c r="H139" s="62">
        <f t="shared" si="1"/>
        <v>206260401.02999997</v>
      </c>
    </row>
    <row r="140" spans="2:8" s="9" customFormat="1" ht="33.75" customHeight="1">
      <c r="B140" s="39"/>
      <c r="C140" s="64">
        <v>45264</v>
      </c>
      <c r="D140" s="70" t="s">
        <v>88</v>
      </c>
      <c r="E140" s="68" t="s">
        <v>320</v>
      </c>
      <c r="F140" s="67"/>
      <c r="G140" s="67">
        <v>43974.96</v>
      </c>
      <c r="H140" s="62">
        <f t="shared" si="1"/>
        <v>206216426.06999996</v>
      </c>
    </row>
    <row r="141" spans="2:8" s="9" customFormat="1" ht="45" customHeight="1">
      <c r="B141" s="39"/>
      <c r="C141" s="64">
        <v>45264</v>
      </c>
      <c r="D141" s="70" t="s">
        <v>88</v>
      </c>
      <c r="E141" s="68" t="s">
        <v>321</v>
      </c>
      <c r="F141" s="67"/>
      <c r="G141" s="67">
        <v>46899.28</v>
      </c>
      <c r="H141" s="62">
        <f t="shared" si="1"/>
        <v>206169526.78999996</v>
      </c>
    </row>
    <row r="142" spans="2:8" s="9" customFormat="1" ht="33.75" customHeight="1">
      <c r="B142" s="39"/>
      <c r="C142" s="64">
        <v>45264</v>
      </c>
      <c r="D142" s="70" t="s">
        <v>88</v>
      </c>
      <c r="E142" s="68" t="s">
        <v>322</v>
      </c>
      <c r="F142" s="67"/>
      <c r="G142" s="67">
        <v>49471.83</v>
      </c>
      <c r="H142" s="62">
        <f t="shared" si="1"/>
        <v>206120054.95999995</v>
      </c>
    </row>
    <row r="143" spans="2:8" s="9" customFormat="1" ht="33.75" customHeight="1">
      <c r="B143" s="39"/>
      <c r="C143" s="64">
        <v>45264</v>
      </c>
      <c r="D143" s="70" t="s">
        <v>88</v>
      </c>
      <c r="E143" s="68" t="s">
        <v>323</v>
      </c>
      <c r="F143" s="67"/>
      <c r="G143" s="67">
        <v>22734.68</v>
      </c>
      <c r="H143" s="62">
        <f t="shared" si="1"/>
        <v>206097320.27999994</v>
      </c>
    </row>
    <row r="144" spans="2:8" s="9" customFormat="1" ht="33.75" customHeight="1">
      <c r="B144" s="39"/>
      <c r="C144" s="64">
        <v>45264</v>
      </c>
      <c r="D144" s="70" t="s">
        <v>89</v>
      </c>
      <c r="E144" s="69" t="s">
        <v>324</v>
      </c>
      <c r="F144" s="67"/>
      <c r="G144" s="67">
        <v>75710.37</v>
      </c>
      <c r="H144" s="62">
        <f t="shared" si="1"/>
        <v>206021609.90999994</v>
      </c>
    </row>
    <row r="145" spans="2:8" s="9" customFormat="1" ht="33.75" customHeight="1">
      <c r="B145" s="39"/>
      <c r="C145" s="64">
        <v>45264</v>
      </c>
      <c r="D145" s="70" t="s">
        <v>89</v>
      </c>
      <c r="E145" s="69" t="s">
        <v>325</v>
      </c>
      <c r="F145" s="67"/>
      <c r="G145" s="67">
        <v>75710.37</v>
      </c>
      <c r="H145" s="62">
        <f t="shared" si="1"/>
        <v>205945899.53999993</v>
      </c>
    </row>
    <row r="146" spans="2:8" s="9" customFormat="1" ht="38.25" customHeight="1">
      <c r="B146" s="39"/>
      <c r="C146" s="64">
        <v>45264</v>
      </c>
      <c r="D146" s="70" t="s">
        <v>89</v>
      </c>
      <c r="E146" s="69" t="s">
        <v>326</v>
      </c>
      <c r="F146" s="67"/>
      <c r="G146" s="67">
        <v>75710.37</v>
      </c>
      <c r="H146" s="62">
        <f t="shared" si="1"/>
        <v>205870189.16999993</v>
      </c>
    </row>
    <row r="147" spans="2:8" s="9" customFormat="1" ht="33.75" customHeight="1">
      <c r="B147" s="39"/>
      <c r="C147" s="64">
        <v>45264</v>
      </c>
      <c r="D147" s="70" t="s">
        <v>89</v>
      </c>
      <c r="E147" s="69" t="s">
        <v>327</v>
      </c>
      <c r="F147" s="67"/>
      <c r="G147" s="67">
        <v>75710.37</v>
      </c>
      <c r="H147" s="62">
        <f t="shared" si="1"/>
        <v>205794478.79999992</v>
      </c>
    </row>
    <row r="148" spans="2:8" s="9" customFormat="1" ht="33.75" customHeight="1">
      <c r="B148" s="39"/>
      <c r="C148" s="64">
        <v>45264</v>
      </c>
      <c r="D148" s="70" t="s">
        <v>89</v>
      </c>
      <c r="E148" s="69" t="s">
        <v>328</v>
      </c>
      <c r="F148" s="67"/>
      <c r="G148" s="67">
        <v>75710.37</v>
      </c>
      <c r="H148" s="62">
        <f t="shared" si="1"/>
        <v>205718768.42999992</v>
      </c>
    </row>
    <row r="149" spans="2:8" s="9" customFormat="1" ht="33.75" customHeight="1">
      <c r="B149" s="39"/>
      <c r="C149" s="64">
        <v>45264</v>
      </c>
      <c r="D149" s="70" t="s">
        <v>50</v>
      </c>
      <c r="E149" s="69" t="s">
        <v>329</v>
      </c>
      <c r="F149" s="67"/>
      <c r="G149" s="67">
        <v>75710.37</v>
      </c>
      <c r="H149" s="62">
        <f aca="true" t="shared" si="2" ref="H149:H212">H148+F149-G149</f>
        <v>205643058.0599999</v>
      </c>
    </row>
    <row r="150" spans="2:8" s="9" customFormat="1" ht="33.75" customHeight="1">
      <c r="B150" s="39"/>
      <c r="C150" s="64">
        <v>45264</v>
      </c>
      <c r="D150" s="70" t="s">
        <v>90</v>
      </c>
      <c r="E150" s="68" t="s">
        <v>330</v>
      </c>
      <c r="F150" s="67"/>
      <c r="G150" s="67">
        <v>82404.28</v>
      </c>
      <c r="H150" s="62">
        <f t="shared" si="2"/>
        <v>205560653.7799999</v>
      </c>
    </row>
    <row r="151" spans="2:8" s="9" customFormat="1" ht="33.75" customHeight="1">
      <c r="B151" s="39"/>
      <c r="C151" s="64">
        <v>45264</v>
      </c>
      <c r="D151" s="70" t="s">
        <v>90</v>
      </c>
      <c r="E151" s="68" t="s">
        <v>331</v>
      </c>
      <c r="F151" s="67"/>
      <c r="G151" s="67">
        <v>47088.16</v>
      </c>
      <c r="H151" s="62">
        <f t="shared" si="2"/>
        <v>205513565.61999992</v>
      </c>
    </row>
    <row r="152" spans="2:8" s="9" customFormat="1" ht="33.75" customHeight="1">
      <c r="B152" s="39"/>
      <c r="C152" s="64">
        <v>45264</v>
      </c>
      <c r="D152" s="70" t="s">
        <v>90</v>
      </c>
      <c r="E152" s="68" t="s">
        <v>332</v>
      </c>
      <c r="F152" s="67"/>
      <c r="G152" s="67">
        <v>82404.28</v>
      </c>
      <c r="H152" s="62">
        <f t="shared" si="2"/>
        <v>205431161.3399999</v>
      </c>
    </row>
    <row r="153" spans="2:8" s="9" customFormat="1" ht="33.75" customHeight="1">
      <c r="B153" s="39"/>
      <c r="C153" s="64">
        <v>45264</v>
      </c>
      <c r="D153" s="70" t="s">
        <v>90</v>
      </c>
      <c r="E153" s="68" t="s">
        <v>333</v>
      </c>
      <c r="F153" s="67"/>
      <c r="G153" s="67">
        <v>22734.68</v>
      </c>
      <c r="H153" s="62">
        <f t="shared" si="2"/>
        <v>205408426.6599999</v>
      </c>
    </row>
    <row r="154" spans="2:8" s="9" customFormat="1" ht="33.75" customHeight="1">
      <c r="B154" s="39"/>
      <c r="C154" s="64">
        <v>45264</v>
      </c>
      <c r="D154" s="70" t="s">
        <v>90</v>
      </c>
      <c r="E154" s="68" t="s">
        <v>334</v>
      </c>
      <c r="F154" s="67"/>
      <c r="G154" s="67">
        <v>76491.52</v>
      </c>
      <c r="H154" s="62">
        <f t="shared" si="2"/>
        <v>205331935.1399999</v>
      </c>
    </row>
    <row r="155" spans="2:8" s="9" customFormat="1" ht="33.75" customHeight="1">
      <c r="B155" s="39"/>
      <c r="C155" s="64">
        <v>45264</v>
      </c>
      <c r="D155" s="70" t="s">
        <v>90</v>
      </c>
      <c r="E155" s="68" t="s">
        <v>335</v>
      </c>
      <c r="F155" s="67"/>
      <c r="G155" s="67">
        <v>76491.52</v>
      </c>
      <c r="H155" s="62">
        <f t="shared" si="2"/>
        <v>205255443.6199999</v>
      </c>
    </row>
    <row r="156" spans="2:8" s="9" customFormat="1" ht="33.75" customHeight="1">
      <c r="B156" s="39"/>
      <c r="C156" s="64" t="s">
        <v>28</v>
      </c>
      <c r="D156" s="70" t="s">
        <v>91</v>
      </c>
      <c r="E156" s="61" t="s">
        <v>336</v>
      </c>
      <c r="F156" s="67"/>
      <c r="G156" s="67">
        <v>209158.3</v>
      </c>
      <c r="H156" s="62">
        <f t="shared" si="2"/>
        <v>205046285.31999987</v>
      </c>
    </row>
    <row r="157" spans="2:8" s="9" customFormat="1" ht="33.75" customHeight="1">
      <c r="B157" s="39"/>
      <c r="C157" s="64">
        <v>45264</v>
      </c>
      <c r="D157" s="70" t="s">
        <v>92</v>
      </c>
      <c r="E157" s="61" t="s">
        <v>337</v>
      </c>
      <c r="F157" s="67"/>
      <c r="G157" s="67">
        <v>288000</v>
      </c>
      <c r="H157" s="62">
        <f t="shared" si="2"/>
        <v>204758285.31999987</v>
      </c>
    </row>
    <row r="158" spans="2:8" s="9" customFormat="1" ht="33.75" customHeight="1">
      <c r="B158" s="39"/>
      <c r="C158" s="64" t="s">
        <v>29</v>
      </c>
      <c r="D158" s="70" t="s">
        <v>93</v>
      </c>
      <c r="E158" s="61" t="s">
        <v>338</v>
      </c>
      <c r="F158" s="67"/>
      <c r="G158" s="67">
        <v>1500000</v>
      </c>
      <c r="H158" s="62">
        <f t="shared" si="2"/>
        <v>203258285.31999987</v>
      </c>
    </row>
    <row r="159" spans="2:8" s="9" customFormat="1" ht="33.75" customHeight="1">
      <c r="B159" s="39"/>
      <c r="C159" s="64" t="s">
        <v>30</v>
      </c>
      <c r="D159" s="65" t="s">
        <v>94</v>
      </c>
      <c r="E159" s="61" t="s">
        <v>339</v>
      </c>
      <c r="F159" s="67"/>
      <c r="G159" s="67">
        <v>409500</v>
      </c>
      <c r="H159" s="62">
        <f t="shared" si="2"/>
        <v>202848785.31999987</v>
      </c>
    </row>
    <row r="160" spans="2:8" s="9" customFormat="1" ht="33.75" customHeight="1">
      <c r="B160" s="39"/>
      <c r="C160" s="64" t="s">
        <v>30</v>
      </c>
      <c r="D160" s="65" t="s">
        <v>95</v>
      </c>
      <c r="E160" s="61" t="s">
        <v>340</v>
      </c>
      <c r="F160" s="67"/>
      <c r="G160" s="67">
        <v>94533</v>
      </c>
      <c r="H160" s="62">
        <f t="shared" si="2"/>
        <v>202754252.31999987</v>
      </c>
    </row>
    <row r="161" spans="2:8" s="9" customFormat="1" ht="33.75" customHeight="1">
      <c r="B161" s="39"/>
      <c r="C161" s="64" t="s">
        <v>30</v>
      </c>
      <c r="D161" s="65" t="s">
        <v>96</v>
      </c>
      <c r="E161" s="61" t="s">
        <v>341</v>
      </c>
      <c r="F161" s="67"/>
      <c r="G161" s="67">
        <v>31783</v>
      </c>
      <c r="H161" s="62">
        <f t="shared" si="2"/>
        <v>202722469.31999987</v>
      </c>
    </row>
    <row r="162" spans="2:8" s="9" customFormat="1" ht="33.75" customHeight="1">
      <c r="B162" s="39"/>
      <c r="C162" s="64" t="s">
        <v>30</v>
      </c>
      <c r="D162" s="65" t="s">
        <v>97</v>
      </c>
      <c r="E162" s="69" t="s">
        <v>342</v>
      </c>
      <c r="F162" s="67"/>
      <c r="G162" s="67">
        <v>576000</v>
      </c>
      <c r="H162" s="62">
        <f t="shared" si="2"/>
        <v>202146469.31999987</v>
      </c>
    </row>
    <row r="163" spans="2:8" s="9" customFormat="1" ht="33.75" customHeight="1">
      <c r="B163" s="39"/>
      <c r="C163" s="64" t="s">
        <v>30</v>
      </c>
      <c r="D163" s="65" t="s">
        <v>98</v>
      </c>
      <c r="E163" s="69" t="s">
        <v>343</v>
      </c>
      <c r="F163" s="67"/>
      <c r="G163" s="67">
        <v>133609</v>
      </c>
      <c r="H163" s="62">
        <f t="shared" si="2"/>
        <v>202012860.31999987</v>
      </c>
    </row>
    <row r="164" spans="2:8" s="9" customFormat="1" ht="33.75" customHeight="1">
      <c r="B164" s="39"/>
      <c r="C164" s="64" t="s">
        <v>30</v>
      </c>
      <c r="D164" s="65" t="s">
        <v>99</v>
      </c>
      <c r="E164" s="69" t="s">
        <v>344</v>
      </c>
      <c r="F164" s="67"/>
      <c r="G164" s="67">
        <v>60011</v>
      </c>
      <c r="H164" s="62">
        <f t="shared" si="2"/>
        <v>201952849.31999987</v>
      </c>
    </row>
    <row r="165" spans="2:8" s="9" customFormat="1" ht="33.75" customHeight="1">
      <c r="B165" s="39"/>
      <c r="C165" s="64" t="s">
        <v>31</v>
      </c>
      <c r="D165" s="70" t="s">
        <v>100</v>
      </c>
      <c r="E165" s="61" t="s">
        <v>345</v>
      </c>
      <c r="F165" s="67"/>
      <c r="G165" s="67">
        <v>59312.5</v>
      </c>
      <c r="H165" s="62">
        <f t="shared" si="2"/>
        <v>201893536.81999987</v>
      </c>
    </row>
    <row r="166" spans="2:8" s="9" customFormat="1" ht="33.75" customHeight="1">
      <c r="B166" s="39"/>
      <c r="C166" s="64" t="s">
        <v>31</v>
      </c>
      <c r="D166" s="70" t="s">
        <v>100</v>
      </c>
      <c r="E166" s="61" t="s">
        <v>346</v>
      </c>
      <c r="F166" s="67"/>
      <c r="G166" s="67">
        <v>59312.5</v>
      </c>
      <c r="H166" s="62">
        <f t="shared" si="2"/>
        <v>201834224.31999987</v>
      </c>
    </row>
    <row r="167" spans="2:8" s="9" customFormat="1" ht="44.25" customHeight="1">
      <c r="B167" s="39"/>
      <c r="C167" s="64" t="s">
        <v>31</v>
      </c>
      <c r="D167" s="70" t="s">
        <v>100</v>
      </c>
      <c r="E167" s="61" t="s">
        <v>347</v>
      </c>
      <c r="F167" s="67"/>
      <c r="G167" s="67">
        <v>59312.5</v>
      </c>
      <c r="H167" s="62">
        <f t="shared" si="2"/>
        <v>201774911.81999987</v>
      </c>
    </row>
    <row r="168" spans="2:8" s="9" customFormat="1" ht="47.25" customHeight="1">
      <c r="B168" s="39"/>
      <c r="C168" s="64" t="s">
        <v>31</v>
      </c>
      <c r="D168" s="70" t="s">
        <v>100</v>
      </c>
      <c r="E168" s="61" t="s">
        <v>348</v>
      </c>
      <c r="F168" s="67"/>
      <c r="G168" s="67">
        <v>54681</v>
      </c>
      <c r="H168" s="62">
        <f t="shared" si="2"/>
        <v>201720230.81999987</v>
      </c>
    </row>
    <row r="169" spans="2:8" s="9" customFormat="1" ht="31.5">
      <c r="B169" s="39"/>
      <c r="C169" s="64" t="s">
        <v>31</v>
      </c>
      <c r="D169" s="70" t="s">
        <v>100</v>
      </c>
      <c r="E169" s="61" t="s">
        <v>349</v>
      </c>
      <c r="F169" s="67"/>
      <c r="G169" s="67">
        <v>87849.6</v>
      </c>
      <c r="H169" s="62">
        <f t="shared" si="2"/>
        <v>201632381.21999988</v>
      </c>
    </row>
    <row r="170" spans="2:8" s="9" customFormat="1" ht="31.5">
      <c r="B170" s="39"/>
      <c r="C170" s="64" t="s">
        <v>31</v>
      </c>
      <c r="D170" s="70" t="s">
        <v>100</v>
      </c>
      <c r="E170" s="61" t="s">
        <v>350</v>
      </c>
      <c r="F170" s="67"/>
      <c r="G170" s="67">
        <v>43744.8</v>
      </c>
      <c r="H170" s="62">
        <f t="shared" si="2"/>
        <v>201588636.41999987</v>
      </c>
    </row>
    <row r="171" spans="2:8" s="9" customFormat="1" ht="33.75" customHeight="1">
      <c r="B171" s="39"/>
      <c r="C171" s="64" t="s">
        <v>31</v>
      </c>
      <c r="D171" s="70" t="s">
        <v>100</v>
      </c>
      <c r="E171" s="61" t="s">
        <v>351</v>
      </c>
      <c r="F171" s="67"/>
      <c r="G171" s="67">
        <v>43744.8</v>
      </c>
      <c r="H171" s="62">
        <f t="shared" si="2"/>
        <v>201544891.61999986</v>
      </c>
    </row>
    <row r="172" spans="2:8" s="9" customFormat="1" ht="33.75" customHeight="1">
      <c r="B172" s="39"/>
      <c r="C172" s="64" t="s">
        <v>31</v>
      </c>
      <c r="D172" s="70" t="s">
        <v>100</v>
      </c>
      <c r="E172" s="61" t="s">
        <v>352</v>
      </c>
      <c r="F172" s="67"/>
      <c r="G172" s="67">
        <v>54681</v>
      </c>
      <c r="H172" s="62">
        <f t="shared" si="2"/>
        <v>201490210.61999986</v>
      </c>
    </row>
    <row r="173" spans="2:8" s="9" customFormat="1" ht="33.75" customHeight="1">
      <c r="B173" s="39"/>
      <c r="C173" s="64" t="s">
        <v>31</v>
      </c>
      <c r="D173" s="70" t="s">
        <v>100</v>
      </c>
      <c r="E173" s="61" t="s">
        <v>353</v>
      </c>
      <c r="F173" s="67"/>
      <c r="G173" s="67">
        <v>47450</v>
      </c>
      <c r="H173" s="62">
        <f t="shared" si="2"/>
        <v>201442760.61999986</v>
      </c>
    </row>
    <row r="174" spans="2:8" s="9" customFormat="1" ht="33.75" customHeight="1">
      <c r="B174" s="39"/>
      <c r="C174" s="64" t="s">
        <v>31</v>
      </c>
      <c r="D174" s="66" t="s">
        <v>25</v>
      </c>
      <c r="E174" s="71" t="s">
        <v>255</v>
      </c>
      <c r="F174" s="67"/>
      <c r="G174" s="67">
        <v>77222.36</v>
      </c>
      <c r="H174" s="62">
        <f t="shared" si="2"/>
        <v>201365538.25999984</v>
      </c>
    </row>
    <row r="175" spans="2:8" s="9" customFormat="1" ht="57.75" customHeight="1">
      <c r="B175" s="39"/>
      <c r="C175" s="64" t="s">
        <v>31</v>
      </c>
      <c r="D175" s="66" t="s">
        <v>25</v>
      </c>
      <c r="E175" s="61" t="s">
        <v>354</v>
      </c>
      <c r="F175" s="67"/>
      <c r="G175" s="67">
        <v>40280527.36</v>
      </c>
      <c r="H175" s="62">
        <f t="shared" si="2"/>
        <v>161085010.89999986</v>
      </c>
    </row>
    <row r="176" spans="2:8" s="9" customFormat="1" ht="57" customHeight="1">
      <c r="B176" s="39"/>
      <c r="C176" s="64" t="s">
        <v>32</v>
      </c>
      <c r="D176" s="70" t="s">
        <v>101</v>
      </c>
      <c r="E176" s="69" t="s">
        <v>355</v>
      </c>
      <c r="F176" s="67"/>
      <c r="G176" s="67">
        <v>165200</v>
      </c>
      <c r="H176" s="62">
        <f t="shared" si="2"/>
        <v>160919810.89999986</v>
      </c>
    </row>
    <row r="177" spans="2:8" s="9" customFormat="1" ht="33.75" customHeight="1">
      <c r="B177" s="39"/>
      <c r="C177" s="64" t="s">
        <v>32</v>
      </c>
      <c r="D177" s="70" t="s">
        <v>102</v>
      </c>
      <c r="E177" s="69" t="s">
        <v>356</v>
      </c>
      <c r="F177" s="67"/>
      <c r="G177" s="67">
        <v>2407471.04</v>
      </c>
      <c r="H177" s="62">
        <f t="shared" si="2"/>
        <v>158512339.85999987</v>
      </c>
    </row>
    <row r="178" spans="2:8" s="9" customFormat="1" ht="39.75" customHeight="1">
      <c r="B178" s="39"/>
      <c r="C178" s="64" t="s">
        <v>32</v>
      </c>
      <c r="D178" s="70" t="s">
        <v>102</v>
      </c>
      <c r="E178" s="69" t="s">
        <v>357</v>
      </c>
      <c r="F178" s="67"/>
      <c r="G178" s="67">
        <v>46297.52</v>
      </c>
      <c r="H178" s="62">
        <f t="shared" si="2"/>
        <v>158466042.33999985</v>
      </c>
    </row>
    <row r="179" spans="2:8" s="9" customFormat="1" ht="41.25" customHeight="1">
      <c r="B179" s="39"/>
      <c r="C179" s="64" t="s">
        <v>32</v>
      </c>
      <c r="D179" s="70" t="s">
        <v>102</v>
      </c>
      <c r="E179" s="69" t="s">
        <v>358</v>
      </c>
      <c r="F179" s="67"/>
      <c r="G179" s="67">
        <v>46297.52</v>
      </c>
      <c r="H179" s="62">
        <f t="shared" si="2"/>
        <v>158419744.81999984</v>
      </c>
    </row>
    <row r="180" spans="2:8" s="9" customFormat="1" ht="41.25" customHeight="1">
      <c r="B180" s="39"/>
      <c r="C180" s="64" t="s">
        <v>32</v>
      </c>
      <c r="D180" s="70" t="s">
        <v>102</v>
      </c>
      <c r="E180" s="69" t="s">
        <v>359</v>
      </c>
      <c r="F180" s="67"/>
      <c r="G180" s="67">
        <v>46297.52</v>
      </c>
      <c r="H180" s="62">
        <f t="shared" si="2"/>
        <v>158373447.29999983</v>
      </c>
    </row>
    <row r="181" spans="2:8" s="9" customFormat="1" ht="33.75" customHeight="1">
      <c r="B181" s="39"/>
      <c r="C181" s="64" t="s">
        <v>32</v>
      </c>
      <c r="D181" s="70" t="s">
        <v>102</v>
      </c>
      <c r="E181" s="69" t="s">
        <v>360</v>
      </c>
      <c r="F181" s="67"/>
      <c r="G181" s="67">
        <v>46297.52</v>
      </c>
      <c r="H181" s="62">
        <f t="shared" si="2"/>
        <v>158327149.77999982</v>
      </c>
    </row>
    <row r="182" spans="2:8" s="9" customFormat="1" ht="33.75" customHeight="1">
      <c r="B182" s="39"/>
      <c r="C182" s="64" t="s">
        <v>32</v>
      </c>
      <c r="D182" s="70" t="s">
        <v>102</v>
      </c>
      <c r="E182" s="69" t="s">
        <v>361</v>
      </c>
      <c r="F182" s="67"/>
      <c r="G182" s="67">
        <v>46297.52</v>
      </c>
      <c r="H182" s="62">
        <f t="shared" si="2"/>
        <v>158280852.2599998</v>
      </c>
    </row>
    <row r="183" spans="2:8" s="9" customFormat="1" ht="33.75" customHeight="1">
      <c r="B183" s="39"/>
      <c r="C183" s="64" t="s">
        <v>32</v>
      </c>
      <c r="D183" s="70" t="s">
        <v>102</v>
      </c>
      <c r="E183" s="69" t="s">
        <v>362</v>
      </c>
      <c r="F183" s="67"/>
      <c r="G183" s="67">
        <v>46297.52</v>
      </c>
      <c r="H183" s="62">
        <f t="shared" si="2"/>
        <v>158234554.7399998</v>
      </c>
    </row>
    <row r="184" spans="2:8" s="9" customFormat="1" ht="33.75" customHeight="1">
      <c r="B184" s="39"/>
      <c r="C184" s="64" t="s">
        <v>32</v>
      </c>
      <c r="D184" s="70" t="s">
        <v>102</v>
      </c>
      <c r="E184" s="69" t="s">
        <v>363</v>
      </c>
      <c r="F184" s="67"/>
      <c r="G184" s="67">
        <v>46297.52</v>
      </c>
      <c r="H184" s="62">
        <f t="shared" si="2"/>
        <v>158188257.2199998</v>
      </c>
    </row>
    <row r="185" spans="2:8" s="9" customFormat="1" ht="33.75" customHeight="1">
      <c r="B185" s="39"/>
      <c r="C185" s="64" t="s">
        <v>32</v>
      </c>
      <c r="D185" s="70" t="s">
        <v>102</v>
      </c>
      <c r="E185" s="69" t="s">
        <v>364</v>
      </c>
      <c r="F185" s="67"/>
      <c r="G185" s="67">
        <v>46297.52</v>
      </c>
      <c r="H185" s="62">
        <f t="shared" si="2"/>
        <v>158141959.69999978</v>
      </c>
    </row>
    <row r="186" spans="2:8" s="9" customFormat="1" ht="33.75" customHeight="1">
      <c r="B186" s="39"/>
      <c r="C186" s="64" t="s">
        <v>32</v>
      </c>
      <c r="D186" s="70" t="s">
        <v>102</v>
      </c>
      <c r="E186" s="69" t="s">
        <v>365</v>
      </c>
      <c r="F186" s="67"/>
      <c r="G186" s="67">
        <v>57871.9</v>
      </c>
      <c r="H186" s="62">
        <f t="shared" si="2"/>
        <v>158084087.79999977</v>
      </c>
    </row>
    <row r="187" spans="2:8" s="9" customFormat="1" ht="33.75" customHeight="1">
      <c r="B187" s="39"/>
      <c r="C187" s="64" t="s">
        <v>32</v>
      </c>
      <c r="D187" s="70" t="s">
        <v>103</v>
      </c>
      <c r="E187" s="69" t="s">
        <v>366</v>
      </c>
      <c r="F187" s="67"/>
      <c r="G187" s="67">
        <v>47523.44</v>
      </c>
      <c r="H187" s="62">
        <f t="shared" si="2"/>
        <v>158036564.35999978</v>
      </c>
    </row>
    <row r="188" spans="2:8" s="9" customFormat="1" ht="33.75" customHeight="1">
      <c r="B188" s="39"/>
      <c r="C188" s="64" t="s">
        <v>32</v>
      </c>
      <c r="D188" s="70" t="s">
        <v>103</v>
      </c>
      <c r="E188" s="69" t="s">
        <v>367</v>
      </c>
      <c r="F188" s="67"/>
      <c r="G188" s="67">
        <v>83166.02</v>
      </c>
      <c r="H188" s="62">
        <f t="shared" si="2"/>
        <v>157953398.33999977</v>
      </c>
    </row>
    <row r="189" spans="2:8" s="9" customFormat="1" ht="33.75" customHeight="1">
      <c r="B189" s="39"/>
      <c r="C189" s="64" t="s">
        <v>32</v>
      </c>
      <c r="D189" s="70" t="s">
        <v>103</v>
      </c>
      <c r="E189" s="69" t="s">
        <v>368</v>
      </c>
      <c r="F189" s="67"/>
      <c r="G189" s="67">
        <v>83166.02</v>
      </c>
      <c r="H189" s="62">
        <f t="shared" si="2"/>
        <v>157870232.31999975</v>
      </c>
    </row>
    <row r="190" spans="2:8" s="9" customFormat="1" ht="33.75" customHeight="1">
      <c r="B190" s="39"/>
      <c r="C190" s="64" t="s">
        <v>32</v>
      </c>
      <c r="D190" s="70" t="s">
        <v>104</v>
      </c>
      <c r="E190" s="72" t="s">
        <v>369</v>
      </c>
      <c r="F190" s="67"/>
      <c r="G190" s="67">
        <v>590185.44</v>
      </c>
      <c r="H190" s="62">
        <f t="shared" si="2"/>
        <v>157280046.87999976</v>
      </c>
    </row>
    <row r="191" spans="2:8" s="9" customFormat="1" ht="42" customHeight="1">
      <c r="B191" s="39"/>
      <c r="C191" s="64" t="s">
        <v>32</v>
      </c>
      <c r="D191" s="70" t="s">
        <v>105</v>
      </c>
      <c r="E191" s="69" t="s">
        <v>370</v>
      </c>
      <c r="F191" s="67"/>
      <c r="G191" s="67">
        <v>76505.52</v>
      </c>
      <c r="H191" s="62">
        <f t="shared" si="2"/>
        <v>157203541.35999975</v>
      </c>
    </row>
    <row r="192" spans="2:8" s="9" customFormat="1" ht="43.5" customHeight="1">
      <c r="B192" s="39"/>
      <c r="C192" s="64" t="s">
        <v>32</v>
      </c>
      <c r="D192" s="70" t="s">
        <v>105</v>
      </c>
      <c r="E192" s="69" t="s">
        <v>371</v>
      </c>
      <c r="F192" s="67"/>
      <c r="G192" s="67">
        <v>76505.52</v>
      </c>
      <c r="H192" s="62">
        <f t="shared" si="2"/>
        <v>157127035.83999974</v>
      </c>
    </row>
    <row r="193" spans="2:8" s="9" customFormat="1" ht="41.25" customHeight="1">
      <c r="B193" s="39"/>
      <c r="C193" s="64" t="s">
        <v>32</v>
      </c>
      <c r="D193" s="70" t="s">
        <v>105</v>
      </c>
      <c r="E193" s="69" t="s">
        <v>372</v>
      </c>
      <c r="F193" s="67"/>
      <c r="G193" s="67">
        <v>43717.44</v>
      </c>
      <c r="H193" s="62">
        <f t="shared" si="2"/>
        <v>157083318.39999974</v>
      </c>
    </row>
    <row r="194" spans="2:8" s="9" customFormat="1" ht="44.25" customHeight="1">
      <c r="B194" s="39"/>
      <c r="C194" s="64" t="s">
        <v>32</v>
      </c>
      <c r="D194" s="70" t="s">
        <v>105</v>
      </c>
      <c r="E194" s="69" t="s">
        <v>373</v>
      </c>
      <c r="F194" s="67"/>
      <c r="G194" s="67">
        <v>76505.52</v>
      </c>
      <c r="H194" s="62">
        <f t="shared" si="2"/>
        <v>157006812.87999973</v>
      </c>
    </row>
    <row r="195" spans="2:8" s="9" customFormat="1" ht="33.75" customHeight="1">
      <c r="B195" s="39"/>
      <c r="C195" s="64" t="s">
        <v>32</v>
      </c>
      <c r="D195" s="70" t="s">
        <v>106</v>
      </c>
      <c r="E195" s="69" t="s">
        <v>374</v>
      </c>
      <c r="F195" s="67"/>
      <c r="G195" s="67">
        <v>46962.24</v>
      </c>
      <c r="H195" s="62">
        <f t="shared" si="2"/>
        <v>156959850.63999972</v>
      </c>
    </row>
    <row r="196" spans="2:8" s="9" customFormat="1" ht="33.75" customHeight="1">
      <c r="B196" s="39"/>
      <c r="C196" s="64" t="s">
        <v>32</v>
      </c>
      <c r="D196" s="70" t="s">
        <v>106</v>
      </c>
      <c r="E196" s="69" t="s">
        <v>375</v>
      </c>
      <c r="F196" s="67"/>
      <c r="G196" s="67">
        <v>46962.24</v>
      </c>
      <c r="H196" s="62">
        <f t="shared" si="2"/>
        <v>156912888.3999997</v>
      </c>
    </row>
    <row r="197" spans="2:8" s="9" customFormat="1" ht="33.75" customHeight="1">
      <c r="B197" s="39"/>
      <c r="C197" s="64" t="s">
        <v>32</v>
      </c>
      <c r="D197" s="70" t="s">
        <v>106</v>
      </c>
      <c r="E197" s="69" t="s">
        <v>376</v>
      </c>
      <c r="F197" s="67"/>
      <c r="G197" s="67">
        <v>82183.92</v>
      </c>
      <c r="H197" s="62">
        <f t="shared" si="2"/>
        <v>156830704.47999972</v>
      </c>
    </row>
    <row r="198" spans="2:8" s="9" customFormat="1" ht="33.75" customHeight="1">
      <c r="B198" s="39"/>
      <c r="C198" s="64" t="s">
        <v>32</v>
      </c>
      <c r="D198" s="70" t="s">
        <v>106</v>
      </c>
      <c r="E198" s="69" t="s">
        <v>377</v>
      </c>
      <c r="F198" s="67"/>
      <c r="G198" s="67">
        <v>46962.24</v>
      </c>
      <c r="H198" s="62">
        <f t="shared" si="2"/>
        <v>156783742.2399997</v>
      </c>
    </row>
    <row r="199" spans="2:8" s="9" customFormat="1" ht="33.75" customHeight="1">
      <c r="B199" s="39"/>
      <c r="C199" s="64" t="s">
        <v>32</v>
      </c>
      <c r="D199" s="70" t="s">
        <v>106</v>
      </c>
      <c r="E199" s="69" t="s">
        <v>378</v>
      </c>
      <c r="F199" s="67"/>
      <c r="G199" s="67">
        <v>58702.8</v>
      </c>
      <c r="H199" s="62">
        <f t="shared" si="2"/>
        <v>156725039.4399997</v>
      </c>
    </row>
    <row r="200" spans="2:8" s="9" customFormat="1" ht="33.75" customHeight="1">
      <c r="B200" s="39"/>
      <c r="C200" s="64" t="s">
        <v>32</v>
      </c>
      <c r="D200" s="70" t="s">
        <v>107</v>
      </c>
      <c r="E200" s="69" t="s">
        <v>379</v>
      </c>
      <c r="F200" s="67"/>
      <c r="G200" s="67">
        <v>403325</v>
      </c>
      <c r="H200" s="62">
        <f t="shared" si="2"/>
        <v>156321714.4399997</v>
      </c>
    </row>
    <row r="201" spans="2:8" s="9" customFormat="1" ht="33.75" customHeight="1">
      <c r="B201" s="39"/>
      <c r="C201" s="64" t="s">
        <v>32</v>
      </c>
      <c r="D201" s="70" t="s">
        <v>108</v>
      </c>
      <c r="E201" s="61" t="s">
        <v>380</v>
      </c>
      <c r="F201" s="67"/>
      <c r="G201" s="67">
        <v>43744.8</v>
      </c>
      <c r="H201" s="62">
        <f t="shared" si="2"/>
        <v>156277969.6399997</v>
      </c>
    </row>
    <row r="202" spans="2:8" s="9" customFormat="1" ht="33.75" customHeight="1">
      <c r="B202" s="39"/>
      <c r="C202" s="64" t="s">
        <v>32</v>
      </c>
      <c r="D202" s="70" t="s">
        <v>108</v>
      </c>
      <c r="E202" s="61" t="s">
        <v>381</v>
      </c>
      <c r="F202" s="67"/>
      <c r="G202" s="67">
        <v>54681</v>
      </c>
      <c r="H202" s="62">
        <f t="shared" si="2"/>
        <v>156223288.6399997</v>
      </c>
    </row>
    <row r="203" spans="2:8" s="9" customFormat="1" ht="33.75" customHeight="1">
      <c r="B203" s="39"/>
      <c r="C203" s="64" t="s">
        <v>32</v>
      </c>
      <c r="D203" s="70" t="s">
        <v>108</v>
      </c>
      <c r="E203" s="61" t="s">
        <v>382</v>
      </c>
      <c r="F203" s="67"/>
      <c r="G203" s="67">
        <v>59312.5</v>
      </c>
      <c r="H203" s="62">
        <f t="shared" si="2"/>
        <v>156163976.1399997</v>
      </c>
    </row>
    <row r="204" spans="2:8" s="9" customFormat="1" ht="33.75" customHeight="1">
      <c r="B204" s="39"/>
      <c r="C204" s="64" t="s">
        <v>32</v>
      </c>
      <c r="D204" s="70" t="s">
        <v>109</v>
      </c>
      <c r="E204" s="69" t="s">
        <v>383</v>
      </c>
      <c r="F204" s="67"/>
      <c r="G204" s="67">
        <v>1231841.78</v>
      </c>
      <c r="H204" s="62">
        <f t="shared" si="2"/>
        <v>154932134.3599997</v>
      </c>
    </row>
    <row r="205" spans="2:8" s="9" customFormat="1" ht="33.75" customHeight="1">
      <c r="B205" s="39"/>
      <c r="C205" s="64" t="s">
        <v>32</v>
      </c>
      <c r="D205" s="70" t="s">
        <v>110</v>
      </c>
      <c r="E205" s="69" t="s">
        <v>384</v>
      </c>
      <c r="F205" s="67"/>
      <c r="G205" s="67">
        <v>396630.56</v>
      </c>
      <c r="H205" s="62">
        <f t="shared" si="2"/>
        <v>154535503.79999968</v>
      </c>
    </row>
    <row r="206" spans="2:8" s="9" customFormat="1" ht="33.75" customHeight="1">
      <c r="B206" s="39"/>
      <c r="C206" s="64" t="s">
        <v>33</v>
      </c>
      <c r="D206" s="70" t="s">
        <v>111</v>
      </c>
      <c r="E206" s="68" t="s">
        <v>385</v>
      </c>
      <c r="F206" s="67"/>
      <c r="G206" s="67">
        <v>46899.28</v>
      </c>
      <c r="H206" s="62">
        <f t="shared" si="2"/>
        <v>154488604.51999968</v>
      </c>
    </row>
    <row r="207" spans="2:8" s="9" customFormat="1" ht="33.75" customHeight="1">
      <c r="B207" s="39"/>
      <c r="C207" s="64" t="s">
        <v>33</v>
      </c>
      <c r="D207" s="70" t="s">
        <v>111</v>
      </c>
      <c r="E207" s="68" t="s">
        <v>386</v>
      </c>
      <c r="F207" s="67"/>
      <c r="G207" s="67">
        <v>43974.96</v>
      </c>
      <c r="H207" s="62">
        <f t="shared" si="2"/>
        <v>154444629.55999967</v>
      </c>
    </row>
    <row r="208" spans="2:8" s="9" customFormat="1" ht="33.75" customHeight="1">
      <c r="B208" s="39"/>
      <c r="C208" s="64" t="s">
        <v>33</v>
      </c>
      <c r="D208" s="70" t="s">
        <v>111</v>
      </c>
      <c r="E208" s="68" t="s">
        <v>387</v>
      </c>
      <c r="F208" s="67"/>
      <c r="G208" s="67">
        <v>58624.1</v>
      </c>
      <c r="H208" s="62">
        <f t="shared" si="2"/>
        <v>154386005.45999968</v>
      </c>
    </row>
    <row r="209" spans="2:8" s="9" customFormat="1" ht="45" customHeight="1">
      <c r="B209" s="39"/>
      <c r="C209" s="64" t="s">
        <v>34</v>
      </c>
      <c r="D209" s="65" t="s">
        <v>112</v>
      </c>
      <c r="E209" s="61" t="s">
        <v>388</v>
      </c>
      <c r="F209" s="67"/>
      <c r="G209" s="67">
        <v>290413.73</v>
      </c>
      <c r="H209" s="62">
        <f t="shared" si="2"/>
        <v>154095591.7299997</v>
      </c>
    </row>
    <row r="210" spans="2:8" s="9" customFormat="1" ht="49.5" customHeight="1">
      <c r="B210" s="39"/>
      <c r="C210" s="64" t="s">
        <v>34</v>
      </c>
      <c r="D210" s="65" t="s">
        <v>113</v>
      </c>
      <c r="E210" s="61" t="s">
        <v>389</v>
      </c>
      <c r="F210" s="67"/>
      <c r="G210" s="67">
        <v>40200</v>
      </c>
      <c r="H210" s="62">
        <f t="shared" si="2"/>
        <v>154055391.7299997</v>
      </c>
    </row>
    <row r="211" spans="2:8" s="9" customFormat="1" ht="48.75" customHeight="1">
      <c r="B211" s="39"/>
      <c r="C211" s="64" t="s">
        <v>34</v>
      </c>
      <c r="D211" s="65" t="s">
        <v>114</v>
      </c>
      <c r="E211" s="61" t="s">
        <v>390</v>
      </c>
      <c r="F211" s="67"/>
      <c r="G211" s="67">
        <v>343127.91</v>
      </c>
      <c r="H211" s="62">
        <f t="shared" si="2"/>
        <v>153712263.8199997</v>
      </c>
    </row>
    <row r="212" spans="2:8" s="9" customFormat="1" ht="52.5" customHeight="1">
      <c r="B212" s="39"/>
      <c r="C212" s="64" t="s">
        <v>34</v>
      </c>
      <c r="D212" s="65" t="s">
        <v>115</v>
      </c>
      <c r="E212" s="61" t="s">
        <v>391</v>
      </c>
      <c r="F212" s="67"/>
      <c r="G212" s="67">
        <v>224471.34</v>
      </c>
      <c r="H212" s="62">
        <f t="shared" si="2"/>
        <v>153487792.4799997</v>
      </c>
    </row>
    <row r="213" spans="2:8" s="9" customFormat="1" ht="45.75" customHeight="1">
      <c r="B213" s="39"/>
      <c r="C213" s="64" t="s">
        <v>34</v>
      </c>
      <c r="D213" s="65" t="s">
        <v>116</v>
      </c>
      <c r="E213" s="61" t="s">
        <v>392</v>
      </c>
      <c r="F213" s="67"/>
      <c r="G213" s="67">
        <v>4222985.97</v>
      </c>
      <c r="H213" s="62">
        <f aca="true" t="shared" si="3" ref="H213:H276">H212+F213-G213</f>
        <v>149264806.5099997</v>
      </c>
    </row>
    <row r="214" spans="2:8" s="9" customFormat="1" ht="57" customHeight="1">
      <c r="B214" s="39"/>
      <c r="C214" s="64" t="s">
        <v>34</v>
      </c>
      <c r="D214" s="65" t="s">
        <v>117</v>
      </c>
      <c r="E214" s="61" t="s">
        <v>393</v>
      </c>
      <c r="F214" s="67"/>
      <c r="G214" s="67">
        <v>446666.67</v>
      </c>
      <c r="H214" s="62">
        <f t="shared" si="3"/>
        <v>148818139.8399997</v>
      </c>
    </row>
    <row r="215" spans="2:8" s="9" customFormat="1" ht="54" customHeight="1">
      <c r="B215" s="39"/>
      <c r="C215" s="64" t="s">
        <v>34</v>
      </c>
      <c r="D215" s="65" t="s">
        <v>118</v>
      </c>
      <c r="E215" s="61" t="s">
        <v>394</v>
      </c>
      <c r="F215" s="67"/>
      <c r="G215" s="67">
        <v>4131965.56</v>
      </c>
      <c r="H215" s="62">
        <f t="shared" si="3"/>
        <v>144686174.2799997</v>
      </c>
    </row>
    <row r="216" spans="2:8" s="9" customFormat="1" ht="51.75" customHeight="1">
      <c r="B216" s="39"/>
      <c r="C216" s="64" t="s">
        <v>34</v>
      </c>
      <c r="D216" s="65" t="s">
        <v>119</v>
      </c>
      <c r="E216" s="61" t="s">
        <v>395</v>
      </c>
      <c r="F216" s="67"/>
      <c r="G216" s="67">
        <v>1199102.94</v>
      </c>
      <c r="H216" s="62">
        <f t="shared" si="3"/>
        <v>143487071.3399997</v>
      </c>
    </row>
    <row r="217" spans="2:8" s="9" customFormat="1" ht="64.5" customHeight="1">
      <c r="B217" s="39"/>
      <c r="C217" s="64" t="s">
        <v>34</v>
      </c>
      <c r="D217" s="65" t="s">
        <v>120</v>
      </c>
      <c r="E217" s="61" t="s">
        <v>396</v>
      </c>
      <c r="F217" s="67"/>
      <c r="G217" s="67">
        <v>872625.28</v>
      </c>
      <c r="H217" s="62">
        <f t="shared" si="3"/>
        <v>142614446.0599997</v>
      </c>
    </row>
    <row r="218" spans="2:8" s="9" customFormat="1" ht="64.5" customHeight="1">
      <c r="B218" s="39"/>
      <c r="C218" s="64" t="s">
        <v>34</v>
      </c>
      <c r="D218" s="65" t="s">
        <v>121</v>
      </c>
      <c r="E218" s="61" t="s">
        <v>397</v>
      </c>
      <c r="F218" s="67"/>
      <c r="G218" s="67">
        <v>982260.17</v>
      </c>
      <c r="H218" s="62">
        <f t="shared" si="3"/>
        <v>141632185.88999972</v>
      </c>
    </row>
    <row r="219" spans="2:8" s="9" customFormat="1" ht="64.5" customHeight="1">
      <c r="B219" s="39"/>
      <c r="C219" s="64" t="s">
        <v>34</v>
      </c>
      <c r="D219" s="65" t="s">
        <v>122</v>
      </c>
      <c r="E219" s="61" t="s">
        <v>398</v>
      </c>
      <c r="F219" s="67"/>
      <c r="G219" s="67">
        <v>880404.41</v>
      </c>
      <c r="H219" s="62">
        <f t="shared" si="3"/>
        <v>140751781.47999972</v>
      </c>
    </row>
    <row r="220" spans="2:8" s="9" customFormat="1" ht="63.75" customHeight="1">
      <c r="B220" s="39"/>
      <c r="C220" s="64" t="s">
        <v>34</v>
      </c>
      <c r="D220" s="65" t="s">
        <v>123</v>
      </c>
      <c r="E220" s="61" t="s">
        <v>399</v>
      </c>
      <c r="F220" s="67"/>
      <c r="G220" s="67">
        <v>171062.58</v>
      </c>
      <c r="H220" s="62">
        <f t="shared" si="3"/>
        <v>140580718.8999997</v>
      </c>
    </row>
    <row r="221" spans="2:8" s="9" customFormat="1" ht="65.25" customHeight="1">
      <c r="B221" s="39"/>
      <c r="C221" s="64" t="s">
        <v>34</v>
      </c>
      <c r="D221" s="65" t="s">
        <v>124</v>
      </c>
      <c r="E221" s="61" t="s">
        <v>400</v>
      </c>
      <c r="F221" s="67"/>
      <c r="G221" s="67">
        <v>87498.21</v>
      </c>
      <c r="H221" s="62">
        <f t="shared" si="3"/>
        <v>140493220.6899997</v>
      </c>
    </row>
    <row r="222" spans="2:8" s="9" customFormat="1" ht="78.75" customHeight="1">
      <c r="B222" s="39"/>
      <c r="C222" s="64" t="s">
        <v>34</v>
      </c>
      <c r="D222" s="65" t="s">
        <v>125</v>
      </c>
      <c r="E222" s="69" t="s">
        <v>401</v>
      </c>
      <c r="F222" s="67"/>
      <c r="G222" s="67">
        <v>687651.36</v>
      </c>
      <c r="H222" s="62">
        <f t="shared" si="3"/>
        <v>139805569.3299997</v>
      </c>
    </row>
    <row r="223" spans="2:8" s="9" customFormat="1" ht="54" customHeight="1">
      <c r="B223" s="39"/>
      <c r="C223" s="64" t="s">
        <v>34</v>
      </c>
      <c r="D223" s="65" t="s">
        <v>126</v>
      </c>
      <c r="E223" s="61" t="s">
        <v>402</v>
      </c>
      <c r="F223" s="67"/>
      <c r="G223" s="67">
        <v>6690000</v>
      </c>
      <c r="H223" s="62">
        <f t="shared" si="3"/>
        <v>133115569.32999969</v>
      </c>
    </row>
    <row r="224" spans="2:8" s="9" customFormat="1" ht="50.25" customHeight="1">
      <c r="B224" s="39"/>
      <c r="C224" s="64" t="s">
        <v>34</v>
      </c>
      <c r="D224" s="65" t="s">
        <v>127</v>
      </c>
      <c r="E224" s="61" t="s">
        <v>403</v>
      </c>
      <c r="F224" s="67"/>
      <c r="G224" s="67">
        <v>48000</v>
      </c>
      <c r="H224" s="62">
        <f t="shared" si="3"/>
        <v>133067569.32999969</v>
      </c>
    </row>
    <row r="225" spans="2:8" s="9" customFormat="1" ht="57" customHeight="1">
      <c r="B225" s="39"/>
      <c r="C225" s="64" t="s">
        <v>34</v>
      </c>
      <c r="D225" s="65" t="s">
        <v>128</v>
      </c>
      <c r="E225" s="61" t="s">
        <v>404</v>
      </c>
      <c r="F225" s="67"/>
      <c r="G225" s="67">
        <v>3405009.3</v>
      </c>
      <c r="H225" s="62">
        <f t="shared" si="3"/>
        <v>129662560.02999969</v>
      </c>
    </row>
    <row r="226" spans="2:8" s="9" customFormat="1" ht="53.25" customHeight="1">
      <c r="B226" s="39"/>
      <c r="C226" s="64" t="s">
        <v>34</v>
      </c>
      <c r="D226" s="65" t="s">
        <v>129</v>
      </c>
      <c r="E226" s="61" t="s">
        <v>405</v>
      </c>
      <c r="F226" s="67"/>
      <c r="G226" s="67">
        <v>224000</v>
      </c>
      <c r="H226" s="62">
        <f t="shared" si="3"/>
        <v>129438560.02999969</v>
      </c>
    </row>
    <row r="227" spans="2:8" s="9" customFormat="1" ht="49.5" customHeight="1">
      <c r="B227" s="39"/>
      <c r="C227" s="64" t="s">
        <v>34</v>
      </c>
      <c r="D227" s="65" t="s">
        <v>130</v>
      </c>
      <c r="E227" s="61" t="s">
        <v>406</v>
      </c>
      <c r="F227" s="67"/>
      <c r="G227" s="67">
        <v>192000</v>
      </c>
      <c r="H227" s="62">
        <f t="shared" si="3"/>
        <v>129246560.02999969</v>
      </c>
    </row>
    <row r="228" spans="2:8" s="9" customFormat="1" ht="47.25" customHeight="1">
      <c r="B228" s="39"/>
      <c r="C228" s="64" t="s">
        <v>34</v>
      </c>
      <c r="D228" s="65" t="s">
        <v>131</v>
      </c>
      <c r="E228" s="61" t="s">
        <v>407</v>
      </c>
      <c r="F228" s="67"/>
      <c r="G228" s="67">
        <v>39897.92</v>
      </c>
      <c r="H228" s="62">
        <f t="shared" si="3"/>
        <v>129206662.10999969</v>
      </c>
    </row>
    <row r="229" spans="2:8" s="9" customFormat="1" ht="48" customHeight="1">
      <c r="B229" s="39"/>
      <c r="C229" s="64" t="s">
        <v>34</v>
      </c>
      <c r="D229" s="65" t="s">
        <v>132</v>
      </c>
      <c r="E229" s="61" t="s">
        <v>408</v>
      </c>
      <c r="F229" s="67"/>
      <c r="G229" s="67">
        <v>208000</v>
      </c>
      <c r="H229" s="62">
        <f t="shared" si="3"/>
        <v>128998662.10999969</v>
      </c>
    </row>
    <row r="230" spans="2:8" s="9" customFormat="1" ht="70.5" customHeight="1">
      <c r="B230" s="39"/>
      <c r="C230" s="64" t="s">
        <v>34</v>
      </c>
      <c r="D230" s="65" t="s">
        <v>133</v>
      </c>
      <c r="E230" s="61" t="s">
        <v>409</v>
      </c>
      <c r="F230" s="67"/>
      <c r="G230" s="67">
        <v>14070</v>
      </c>
      <c r="H230" s="62">
        <f t="shared" si="3"/>
        <v>128984592.10999969</v>
      </c>
    </row>
    <row r="231" spans="2:8" s="9" customFormat="1" ht="66.75" customHeight="1">
      <c r="B231" s="39"/>
      <c r="C231" s="64" t="s">
        <v>34</v>
      </c>
      <c r="D231" s="65" t="s">
        <v>134</v>
      </c>
      <c r="E231" s="61" t="s">
        <v>410</v>
      </c>
      <c r="F231" s="67"/>
      <c r="G231" s="67">
        <v>733311.11</v>
      </c>
      <c r="H231" s="62">
        <f t="shared" si="3"/>
        <v>128251280.99999969</v>
      </c>
    </row>
    <row r="232" spans="2:8" s="9" customFormat="1" ht="71.25" customHeight="1">
      <c r="B232" s="39"/>
      <c r="C232" s="64" t="s">
        <v>34</v>
      </c>
      <c r="D232" s="65" t="s">
        <v>135</v>
      </c>
      <c r="E232" s="61" t="s">
        <v>411</v>
      </c>
      <c r="F232" s="67"/>
      <c r="G232" s="67">
        <v>301350</v>
      </c>
      <c r="H232" s="62">
        <f t="shared" si="3"/>
        <v>127949930.99999969</v>
      </c>
    </row>
    <row r="233" spans="2:8" s="9" customFormat="1" ht="67.5" customHeight="1">
      <c r="B233" s="39"/>
      <c r="C233" s="64" t="s">
        <v>34</v>
      </c>
      <c r="D233" s="65" t="s">
        <v>136</v>
      </c>
      <c r="E233" s="61" t="s">
        <v>412</v>
      </c>
      <c r="F233" s="67"/>
      <c r="G233" s="67">
        <v>120729.4</v>
      </c>
      <c r="H233" s="62">
        <f t="shared" si="3"/>
        <v>127829201.59999968</v>
      </c>
    </row>
    <row r="234" spans="2:8" s="9" customFormat="1" ht="63" customHeight="1">
      <c r="B234" s="39"/>
      <c r="C234" s="64" t="s">
        <v>34</v>
      </c>
      <c r="D234" s="65" t="s">
        <v>137</v>
      </c>
      <c r="E234" s="61" t="s">
        <v>413</v>
      </c>
      <c r="F234" s="67"/>
      <c r="G234" s="67">
        <v>117123.44</v>
      </c>
      <c r="H234" s="62">
        <f t="shared" si="3"/>
        <v>127712078.15999968</v>
      </c>
    </row>
    <row r="235" spans="2:8" s="9" customFormat="1" ht="53.25" customHeight="1">
      <c r="B235" s="39"/>
      <c r="C235" s="64" t="s">
        <v>34</v>
      </c>
      <c r="D235" s="65" t="s">
        <v>138</v>
      </c>
      <c r="E235" s="61" t="s">
        <v>414</v>
      </c>
      <c r="F235" s="67"/>
      <c r="G235" s="67">
        <v>253732.5</v>
      </c>
      <c r="H235" s="62">
        <f t="shared" si="3"/>
        <v>127458345.65999968</v>
      </c>
    </row>
    <row r="236" spans="2:8" s="9" customFormat="1" ht="56.25" customHeight="1">
      <c r="B236" s="39"/>
      <c r="C236" s="64" t="s">
        <v>34</v>
      </c>
      <c r="D236" s="65" t="s">
        <v>139</v>
      </c>
      <c r="E236" s="61" t="s">
        <v>415</v>
      </c>
      <c r="F236" s="67"/>
      <c r="G236" s="67">
        <v>21105</v>
      </c>
      <c r="H236" s="62">
        <f t="shared" si="3"/>
        <v>127437240.65999968</v>
      </c>
    </row>
    <row r="237" spans="2:8" s="9" customFormat="1" ht="48" customHeight="1">
      <c r="B237" s="39"/>
      <c r="C237" s="64" t="s">
        <v>34</v>
      </c>
      <c r="D237" s="65" t="s">
        <v>140</v>
      </c>
      <c r="E237" s="61" t="s">
        <v>416</v>
      </c>
      <c r="F237" s="67"/>
      <c r="G237" s="67">
        <v>4142885.65</v>
      </c>
      <c r="H237" s="62">
        <f t="shared" si="3"/>
        <v>123294355.00999968</v>
      </c>
    </row>
    <row r="238" spans="2:8" s="9" customFormat="1" ht="58.5" customHeight="1">
      <c r="B238" s="39"/>
      <c r="C238" s="64" t="s">
        <v>34</v>
      </c>
      <c r="D238" s="65" t="s">
        <v>141</v>
      </c>
      <c r="E238" s="61" t="s">
        <v>417</v>
      </c>
      <c r="F238" s="67"/>
      <c r="G238" s="67">
        <v>405900</v>
      </c>
      <c r="H238" s="62">
        <f t="shared" si="3"/>
        <v>122888455.00999968</v>
      </c>
    </row>
    <row r="239" spans="2:8" s="9" customFormat="1" ht="57" customHeight="1">
      <c r="B239" s="39"/>
      <c r="C239" s="64" t="s">
        <v>34</v>
      </c>
      <c r="D239" s="65" t="s">
        <v>142</v>
      </c>
      <c r="E239" s="61" t="s">
        <v>418</v>
      </c>
      <c r="F239" s="67"/>
      <c r="G239" s="67">
        <v>52147.2</v>
      </c>
      <c r="H239" s="62">
        <f t="shared" si="3"/>
        <v>122836307.80999967</v>
      </c>
    </row>
    <row r="240" spans="2:8" s="9" customFormat="1" ht="55.5" customHeight="1">
      <c r="B240" s="39"/>
      <c r="C240" s="64" t="s">
        <v>34</v>
      </c>
      <c r="D240" s="65" t="s">
        <v>143</v>
      </c>
      <c r="E240" s="61" t="s">
        <v>419</v>
      </c>
      <c r="F240" s="67"/>
      <c r="G240" s="67">
        <v>32981.81</v>
      </c>
      <c r="H240" s="62">
        <f t="shared" si="3"/>
        <v>122803325.99999967</v>
      </c>
    </row>
    <row r="241" spans="2:8" s="9" customFormat="1" ht="56.25" customHeight="1">
      <c r="B241" s="39"/>
      <c r="C241" s="64" t="s">
        <v>34</v>
      </c>
      <c r="D241" s="65" t="s">
        <v>144</v>
      </c>
      <c r="E241" s="61" t="s">
        <v>420</v>
      </c>
      <c r="F241" s="67"/>
      <c r="G241" s="67">
        <v>50238.86</v>
      </c>
      <c r="H241" s="62">
        <f t="shared" si="3"/>
        <v>122753087.13999967</v>
      </c>
    </row>
    <row r="242" spans="2:8" s="9" customFormat="1" ht="48.75" customHeight="1">
      <c r="B242" s="39"/>
      <c r="C242" s="64" t="s">
        <v>34</v>
      </c>
      <c r="D242" s="65" t="s">
        <v>145</v>
      </c>
      <c r="E242" s="61" t="s">
        <v>421</v>
      </c>
      <c r="F242" s="67"/>
      <c r="G242" s="67">
        <v>368731</v>
      </c>
      <c r="H242" s="62">
        <f t="shared" si="3"/>
        <v>122384356.13999967</v>
      </c>
    </row>
    <row r="243" spans="2:8" s="9" customFormat="1" ht="55.5" customHeight="1">
      <c r="B243" s="39"/>
      <c r="C243" s="64" t="s">
        <v>34</v>
      </c>
      <c r="D243" s="65" t="s">
        <v>146</v>
      </c>
      <c r="E243" s="61" t="s">
        <v>422</v>
      </c>
      <c r="F243" s="67"/>
      <c r="G243" s="67">
        <v>16000</v>
      </c>
      <c r="H243" s="62">
        <f t="shared" si="3"/>
        <v>122368356.13999967</v>
      </c>
    </row>
    <row r="244" spans="2:8" s="9" customFormat="1" ht="44.25" customHeight="1">
      <c r="B244" s="39"/>
      <c r="C244" s="64" t="s">
        <v>34</v>
      </c>
      <c r="D244" s="70" t="s">
        <v>147</v>
      </c>
      <c r="E244" s="61" t="s">
        <v>423</v>
      </c>
      <c r="F244" s="67"/>
      <c r="G244" s="67">
        <v>47634.56</v>
      </c>
      <c r="H244" s="62">
        <f t="shared" si="3"/>
        <v>122320721.57999967</v>
      </c>
    </row>
    <row r="245" spans="2:8" s="9" customFormat="1" ht="41.25" customHeight="1">
      <c r="B245" s="39"/>
      <c r="C245" s="64" t="s">
        <v>34</v>
      </c>
      <c r="D245" s="70" t="s">
        <v>147</v>
      </c>
      <c r="E245" s="61" t="s">
        <v>424</v>
      </c>
      <c r="F245" s="67"/>
      <c r="G245" s="67">
        <v>47634.56</v>
      </c>
      <c r="H245" s="62">
        <f t="shared" si="3"/>
        <v>122273087.01999967</v>
      </c>
    </row>
    <row r="246" spans="2:8" s="9" customFormat="1" ht="45.75" customHeight="1">
      <c r="B246" s="39"/>
      <c r="C246" s="64" t="s">
        <v>34</v>
      </c>
      <c r="D246" s="70" t="s">
        <v>147</v>
      </c>
      <c r="E246" s="61" t="s">
        <v>425</v>
      </c>
      <c r="F246" s="67"/>
      <c r="G246" s="67">
        <v>47634.56</v>
      </c>
      <c r="H246" s="62">
        <f t="shared" si="3"/>
        <v>122225452.45999967</v>
      </c>
    </row>
    <row r="247" spans="2:8" s="9" customFormat="1" ht="41.25" customHeight="1">
      <c r="B247" s="39"/>
      <c r="C247" s="64" t="s">
        <v>34</v>
      </c>
      <c r="D247" s="70" t="s">
        <v>147</v>
      </c>
      <c r="E247" s="61" t="s">
        <v>426</v>
      </c>
      <c r="F247" s="67"/>
      <c r="G247" s="67">
        <v>47634.56</v>
      </c>
      <c r="H247" s="62">
        <f t="shared" si="3"/>
        <v>122177817.89999966</v>
      </c>
    </row>
    <row r="248" spans="2:8" s="9" customFormat="1" ht="33.75" customHeight="1">
      <c r="B248" s="39"/>
      <c r="C248" s="64" t="s">
        <v>34</v>
      </c>
      <c r="D248" s="70" t="s">
        <v>147</v>
      </c>
      <c r="E248" s="61" t="s">
        <v>427</v>
      </c>
      <c r="F248" s="67"/>
      <c r="G248" s="67">
        <v>47634.56</v>
      </c>
      <c r="H248" s="62">
        <f t="shared" si="3"/>
        <v>122130183.33999966</v>
      </c>
    </row>
    <row r="249" spans="2:8" s="9" customFormat="1" ht="38.25" customHeight="1">
      <c r="B249" s="39"/>
      <c r="C249" s="64" t="s">
        <v>34</v>
      </c>
      <c r="D249" s="70" t="s">
        <v>147</v>
      </c>
      <c r="E249" s="61" t="s">
        <v>428</v>
      </c>
      <c r="F249" s="67"/>
      <c r="G249" s="67">
        <v>47634.56</v>
      </c>
      <c r="H249" s="62">
        <f t="shared" si="3"/>
        <v>122082548.77999966</v>
      </c>
    </row>
    <row r="250" spans="2:8" s="9" customFormat="1" ht="36" customHeight="1">
      <c r="B250" s="39"/>
      <c r="C250" s="64" t="s">
        <v>34</v>
      </c>
      <c r="D250" s="70" t="s">
        <v>147</v>
      </c>
      <c r="E250" s="61" t="s">
        <v>429</v>
      </c>
      <c r="F250" s="67"/>
      <c r="G250" s="67">
        <v>47634.56</v>
      </c>
      <c r="H250" s="62">
        <f t="shared" si="3"/>
        <v>122034914.21999966</v>
      </c>
    </row>
    <row r="251" spans="2:8" s="9" customFormat="1" ht="60" customHeight="1">
      <c r="B251" s="39"/>
      <c r="C251" s="64" t="s">
        <v>35</v>
      </c>
      <c r="D251" s="66" t="s">
        <v>25</v>
      </c>
      <c r="E251" s="61" t="s">
        <v>430</v>
      </c>
      <c r="F251" s="67"/>
      <c r="G251" s="67">
        <v>29924020.48</v>
      </c>
      <c r="H251" s="62">
        <f t="shared" si="3"/>
        <v>92110893.73999965</v>
      </c>
    </row>
    <row r="252" spans="2:8" s="9" customFormat="1" ht="56.25" customHeight="1">
      <c r="B252" s="39"/>
      <c r="C252" s="64" t="s">
        <v>35</v>
      </c>
      <c r="D252" s="66" t="s">
        <v>25</v>
      </c>
      <c r="E252" s="61" t="s">
        <v>431</v>
      </c>
      <c r="F252" s="67"/>
      <c r="G252" s="67">
        <v>18276004.4</v>
      </c>
      <c r="H252" s="62">
        <f t="shared" si="3"/>
        <v>73834889.33999965</v>
      </c>
    </row>
    <row r="253" spans="2:8" s="9" customFormat="1" ht="33.75" customHeight="1">
      <c r="B253" s="39"/>
      <c r="C253" s="64" t="s">
        <v>36</v>
      </c>
      <c r="D253" s="70" t="s">
        <v>148</v>
      </c>
      <c r="E253" s="61" t="s">
        <v>432</v>
      </c>
      <c r="F253" s="67"/>
      <c r="G253" s="67">
        <v>47394.08</v>
      </c>
      <c r="H253" s="62">
        <f t="shared" si="3"/>
        <v>73787495.25999965</v>
      </c>
    </row>
    <row r="254" spans="2:8" s="9" customFormat="1" ht="33.75" customHeight="1">
      <c r="B254" s="39"/>
      <c r="C254" s="64" t="s">
        <v>36</v>
      </c>
      <c r="D254" s="70" t="s">
        <v>148</v>
      </c>
      <c r="E254" s="61" t="s">
        <v>433</v>
      </c>
      <c r="F254" s="67"/>
      <c r="G254" s="67">
        <v>47394.08</v>
      </c>
      <c r="H254" s="62">
        <f t="shared" si="3"/>
        <v>73740101.17999965</v>
      </c>
    </row>
    <row r="255" spans="2:8" s="9" customFormat="1" ht="33.75" customHeight="1">
      <c r="B255" s="39"/>
      <c r="C255" s="64" t="s">
        <v>36</v>
      </c>
      <c r="D255" s="70" t="s">
        <v>149</v>
      </c>
      <c r="E255" s="61" t="s">
        <v>434</v>
      </c>
      <c r="F255" s="67"/>
      <c r="G255" s="67">
        <v>46658</v>
      </c>
      <c r="H255" s="62">
        <f t="shared" si="3"/>
        <v>73693443.17999965</v>
      </c>
    </row>
    <row r="256" spans="2:8" s="9" customFormat="1" ht="33.75" customHeight="1">
      <c r="B256" s="39"/>
      <c r="C256" s="64" t="s">
        <v>36</v>
      </c>
      <c r="D256" s="70" t="s">
        <v>150</v>
      </c>
      <c r="E256" s="61" t="s">
        <v>435</v>
      </c>
      <c r="F256" s="67"/>
      <c r="G256" s="67">
        <v>1093691.3</v>
      </c>
      <c r="H256" s="62">
        <f t="shared" si="3"/>
        <v>72599751.87999965</v>
      </c>
    </row>
    <row r="257" spans="2:8" s="9" customFormat="1" ht="33.75" customHeight="1">
      <c r="B257" s="39"/>
      <c r="C257" s="64" t="s">
        <v>36</v>
      </c>
      <c r="D257" s="70" t="s">
        <v>151</v>
      </c>
      <c r="E257" s="61" t="s">
        <v>436</v>
      </c>
      <c r="F257" s="67"/>
      <c r="G257" s="67">
        <v>47585.04</v>
      </c>
      <c r="H257" s="62">
        <f t="shared" si="3"/>
        <v>72552166.83999965</v>
      </c>
    </row>
    <row r="258" spans="2:8" s="9" customFormat="1" ht="33.75" customHeight="1">
      <c r="B258" s="39"/>
      <c r="C258" s="64" t="s">
        <v>36</v>
      </c>
      <c r="D258" s="70" t="s">
        <v>151</v>
      </c>
      <c r="E258" s="69" t="s">
        <v>437</v>
      </c>
      <c r="F258" s="67"/>
      <c r="G258" s="67">
        <v>47585.04</v>
      </c>
      <c r="H258" s="62">
        <f t="shared" si="3"/>
        <v>72504581.79999964</v>
      </c>
    </row>
    <row r="259" spans="2:8" s="9" customFormat="1" ht="33.75" customHeight="1">
      <c r="B259" s="39"/>
      <c r="C259" s="64" t="s">
        <v>36</v>
      </c>
      <c r="D259" s="70" t="s">
        <v>151</v>
      </c>
      <c r="E259" s="69" t="s">
        <v>438</v>
      </c>
      <c r="F259" s="67"/>
      <c r="G259" s="67">
        <v>47585.04</v>
      </c>
      <c r="H259" s="62">
        <f t="shared" si="3"/>
        <v>72456996.75999963</v>
      </c>
    </row>
    <row r="260" spans="2:8" s="9" customFormat="1" ht="33.75" customHeight="1">
      <c r="B260" s="39"/>
      <c r="C260" s="64" t="s">
        <v>36</v>
      </c>
      <c r="D260" s="70" t="s">
        <v>152</v>
      </c>
      <c r="E260" s="69" t="s">
        <v>439</v>
      </c>
      <c r="F260" s="67"/>
      <c r="G260" s="67">
        <v>427050</v>
      </c>
      <c r="H260" s="62">
        <f t="shared" si="3"/>
        <v>72029946.75999963</v>
      </c>
    </row>
    <row r="261" spans="2:8" s="9" customFormat="1" ht="33.75" customHeight="1">
      <c r="B261" s="39"/>
      <c r="C261" s="64" t="s">
        <v>36</v>
      </c>
      <c r="D261" s="70" t="s">
        <v>153</v>
      </c>
      <c r="E261" s="69" t="s">
        <v>440</v>
      </c>
      <c r="F261" s="67"/>
      <c r="G261" s="67">
        <v>83262.48</v>
      </c>
      <c r="H261" s="62">
        <f t="shared" si="3"/>
        <v>71946684.27999963</v>
      </c>
    </row>
    <row r="262" spans="2:8" s="9" customFormat="1" ht="33.75" customHeight="1">
      <c r="B262" s="39"/>
      <c r="C262" s="64" t="s">
        <v>36</v>
      </c>
      <c r="D262" s="70" t="s">
        <v>153</v>
      </c>
      <c r="E262" s="69" t="s">
        <v>441</v>
      </c>
      <c r="F262" s="67"/>
      <c r="G262" s="67">
        <v>83262.48</v>
      </c>
      <c r="H262" s="62">
        <f t="shared" si="3"/>
        <v>71863421.79999962</v>
      </c>
    </row>
    <row r="263" spans="2:8" s="9" customFormat="1" ht="33.75" customHeight="1">
      <c r="B263" s="39"/>
      <c r="C263" s="64" t="s">
        <v>36</v>
      </c>
      <c r="D263" s="70" t="s">
        <v>154</v>
      </c>
      <c r="E263" s="69" t="s">
        <v>442</v>
      </c>
      <c r="F263" s="67"/>
      <c r="G263" s="67">
        <v>83470.66</v>
      </c>
      <c r="H263" s="62">
        <f t="shared" si="3"/>
        <v>71779951.13999963</v>
      </c>
    </row>
    <row r="264" spans="2:8" s="9" customFormat="1" ht="33.75" customHeight="1">
      <c r="B264" s="39"/>
      <c r="C264" s="64" t="s">
        <v>36</v>
      </c>
      <c r="D264" s="70" t="s">
        <v>154</v>
      </c>
      <c r="E264" s="69" t="s">
        <v>443</v>
      </c>
      <c r="F264" s="67"/>
      <c r="G264" s="67">
        <v>47697.52</v>
      </c>
      <c r="H264" s="62">
        <f t="shared" si="3"/>
        <v>71732253.61999963</v>
      </c>
    </row>
    <row r="265" spans="2:8" s="9" customFormat="1" ht="33.75" customHeight="1">
      <c r="B265" s="39"/>
      <c r="C265" s="64" t="s">
        <v>36</v>
      </c>
      <c r="D265" s="70" t="s">
        <v>155</v>
      </c>
      <c r="E265" s="69" t="s">
        <v>444</v>
      </c>
      <c r="F265" s="67"/>
      <c r="G265" s="67">
        <v>393504.54</v>
      </c>
      <c r="H265" s="62">
        <f t="shared" si="3"/>
        <v>71338749.07999963</v>
      </c>
    </row>
    <row r="266" spans="2:8" s="9" customFormat="1" ht="33.75" customHeight="1">
      <c r="B266" s="39"/>
      <c r="C266" s="64" t="s">
        <v>36</v>
      </c>
      <c r="D266" s="70" t="s">
        <v>156</v>
      </c>
      <c r="E266" s="61" t="s">
        <v>445</v>
      </c>
      <c r="F266" s="67"/>
      <c r="G266" s="67">
        <v>83273.82</v>
      </c>
      <c r="H266" s="62">
        <f t="shared" si="3"/>
        <v>71255475.25999963</v>
      </c>
    </row>
    <row r="267" spans="2:8" s="9" customFormat="1" ht="33.75" customHeight="1">
      <c r="B267" s="39"/>
      <c r="C267" s="64" t="s">
        <v>36</v>
      </c>
      <c r="D267" s="70" t="s">
        <v>157</v>
      </c>
      <c r="E267" s="61" t="s">
        <v>446</v>
      </c>
      <c r="F267" s="67"/>
      <c r="G267" s="67">
        <v>927908.28</v>
      </c>
      <c r="H267" s="62">
        <f t="shared" si="3"/>
        <v>70327566.97999963</v>
      </c>
    </row>
    <row r="268" spans="2:8" s="9" customFormat="1" ht="33.75" customHeight="1">
      <c r="B268" s="39"/>
      <c r="C268" s="64" t="s">
        <v>36</v>
      </c>
      <c r="D268" s="70" t="s">
        <v>157</v>
      </c>
      <c r="E268" s="61" t="s">
        <v>447</v>
      </c>
      <c r="F268" s="67"/>
      <c r="G268" s="67">
        <v>83273.82</v>
      </c>
      <c r="H268" s="62">
        <f t="shared" si="3"/>
        <v>70244293.15999964</v>
      </c>
    </row>
    <row r="269" spans="2:8" s="9" customFormat="1" ht="33.75" customHeight="1">
      <c r="B269" s="39"/>
      <c r="C269" s="64" t="s">
        <v>36</v>
      </c>
      <c r="D269" s="70" t="s">
        <v>157</v>
      </c>
      <c r="E269" s="61" t="s">
        <v>448</v>
      </c>
      <c r="F269" s="67"/>
      <c r="G269" s="67">
        <v>47585.04</v>
      </c>
      <c r="H269" s="62">
        <f t="shared" si="3"/>
        <v>70196708.11999963</v>
      </c>
    </row>
    <row r="270" spans="2:8" s="9" customFormat="1" ht="33.75" customHeight="1">
      <c r="B270" s="39"/>
      <c r="C270" s="64" t="s">
        <v>36</v>
      </c>
      <c r="D270" s="70" t="s">
        <v>158</v>
      </c>
      <c r="E270" s="61" t="s">
        <v>449</v>
      </c>
      <c r="F270" s="67"/>
      <c r="G270" s="67">
        <v>83273.82</v>
      </c>
      <c r="H270" s="62">
        <f t="shared" si="3"/>
        <v>70113434.29999964</v>
      </c>
    </row>
    <row r="271" spans="2:8" s="9" customFormat="1" ht="33.75" customHeight="1">
      <c r="B271" s="39"/>
      <c r="C271" s="64" t="s">
        <v>36</v>
      </c>
      <c r="D271" s="70" t="s">
        <v>159</v>
      </c>
      <c r="E271" s="61" t="s">
        <v>450</v>
      </c>
      <c r="F271" s="67"/>
      <c r="G271" s="67">
        <v>250349.4</v>
      </c>
      <c r="H271" s="62">
        <f t="shared" si="3"/>
        <v>69863084.89999963</v>
      </c>
    </row>
    <row r="272" spans="2:8" s="9" customFormat="1" ht="48" customHeight="1">
      <c r="B272" s="39"/>
      <c r="C272" s="64" t="s">
        <v>36</v>
      </c>
      <c r="D272" s="70" t="s">
        <v>159</v>
      </c>
      <c r="E272" s="69" t="s">
        <v>451</v>
      </c>
      <c r="F272" s="67"/>
      <c r="G272" s="67">
        <v>50069.88</v>
      </c>
      <c r="H272" s="62">
        <f t="shared" si="3"/>
        <v>69813015.01999964</v>
      </c>
    </row>
    <row r="273" spans="2:8" s="9" customFormat="1" ht="34.5" customHeight="1">
      <c r="B273" s="39"/>
      <c r="C273" s="64" t="s">
        <v>36</v>
      </c>
      <c r="D273" s="70" t="s">
        <v>159</v>
      </c>
      <c r="E273" s="69" t="s">
        <v>452</v>
      </c>
      <c r="F273" s="67"/>
      <c r="G273" s="67">
        <v>50069.88</v>
      </c>
      <c r="H273" s="62">
        <f t="shared" si="3"/>
        <v>69762945.13999964</v>
      </c>
    </row>
    <row r="274" spans="2:8" s="9" customFormat="1" ht="33.75" customHeight="1">
      <c r="B274" s="39"/>
      <c r="C274" s="64" t="s">
        <v>36</v>
      </c>
      <c r="D274" s="70" t="s">
        <v>159</v>
      </c>
      <c r="E274" s="69" t="s">
        <v>453</v>
      </c>
      <c r="F274" s="67"/>
      <c r="G274" s="67">
        <v>50069.88</v>
      </c>
      <c r="H274" s="62">
        <f t="shared" si="3"/>
        <v>69712875.25999965</v>
      </c>
    </row>
    <row r="275" spans="2:8" s="9" customFormat="1" ht="33.75" customHeight="1">
      <c r="B275" s="39"/>
      <c r="C275" s="64" t="s">
        <v>36</v>
      </c>
      <c r="D275" s="70" t="s">
        <v>159</v>
      </c>
      <c r="E275" s="69" t="s">
        <v>454</v>
      </c>
      <c r="F275" s="67"/>
      <c r="G275" s="67">
        <v>50069.88</v>
      </c>
      <c r="H275" s="62">
        <f t="shared" si="3"/>
        <v>69662805.37999965</v>
      </c>
    </row>
    <row r="276" spans="2:8" s="9" customFormat="1" ht="33.75" customHeight="1">
      <c r="B276" s="39"/>
      <c r="C276" s="64" t="s">
        <v>36</v>
      </c>
      <c r="D276" s="70" t="s">
        <v>159</v>
      </c>
      <c r="E276" s="69" t="s">
        <v>455</v>
      </c>
      <c r="F276" s="67"/>
      <c r="G276" s="67">
        <v>50069.88</v>
      </c>
      <c r="H276" s="62">
        <f t="shared" si="3"/>
        <v>69612735.49999966</v>
      </c>
    </row>
    <row r="277" spans="2:8" s="9" customFormat="1" ht="33.75" customHeight="1">
      <c r="B277" s="39"/>
      <c r="C277" s="64" t="s">
        <v>36</v>
      </c>
      <c r="D277" s="70" t="s">
        <v>159</v>
      </c>
      <c r="E277" s="69" t="s">
        <v>456</v>
      </c>
      <c r="F277" s="67"/>
      <c r="G277" s="67">
        <v>50069.88</v>
      </c>
      <c r="H277" s="62">
        <f aca="true" t="shared" si="4" ref="H277:H340">H276+F277-G277</f>
        <v>69562665.61999966</v>
      </c>
    </row>
    <row r="278" spans="2:8" s="9" customFormat="1" ht="33.75" customHeight="1">
      <c r="B278" s="39"/>
      <c r="C278" s="64" t="s">
        <v>36</v>
      </c>
      <c r="D278" s="70" t="s">
        <v>159</v>
      </c>
      <c r="E278" s="69" t="s">
        <v>457</v>
      </c>
      <c r="F278" s="67"/>
      <c r="G278" s="67">
        <v>50069.88</v>
      </c>
      <c r="H278" s="62">
        <f t="shared" si="4"/>
        <v>69512595.73999967</v>
      </c>
    </row>
    <row r="279" spans="2:8" s="9" customFormat="1" ht="33.75" customHeight="1">
      <c r="B279" s="39"/>
      <c r="C279" s="64" t="s">
        <v>36</v>
      </c>
      <c r="D279" s="70" t="s">
        <v>159</v>
      </c>
      <c r="E279" s="69" t="s">
        <v>458</v>
      </c>
      <c r="F279" s="67"/>
      <c r="G279" s="67">
        <v>50069.88</v>
      </c>
      <c r="H279" s="62">
        <f t="shared" si="4"/>
        <v>69462525.85999967</v>
      </c>
    </row>
    <row r="280" spans="2:8" s="9" customFormat="1" ht="33.75" customHeight="1">
      <c r="B280" s="39"/>
      <c r="C280" s="64" t="s">
        <v>36</v>
      </c>
      <c r="D280" s="70" t="s">
        <v>159</v>
      </c>
      <c r="E280" s="69" t="s">
        <v>459</v>
      </c>
      <c r="F280" s="67"/>
      <c r="G280" s="67">
        <v>50069.88</v>
      </c>
      <c r="H280" s="62">
        <f t="shared" si="4"/>
        <v>69412455.97999968</v>
      </c>
    </row>
    <row r="281" spans="2:8" s="9" customFormat="1" ht="33.75" customHeight="1">
      <c r="B281" s="39"/>
      <c r="C281" s="64" t="s">
        <v>36</v>
      </c>
      <c r="D281" s="70" t="s">
        <v>159</v>
      </c>
      <c r="E281" s="69" t="s">
        <v>460</v>
      </c>
      <c r="F281" s="67"/>
      <c r="G281" s="67">
        <v>50069.88</v>
      </c>
      <c r="H281" s="62">
        <f t="shared" si="4"/>
        <v>69362386.09999968</v>
      </c>
    </row>
    <row r="282" spans="2:8" s="9" customFormat="1" ht="33.75" customHeight="1">
      <c r="B282" s="39"/>
      <c r="C282" s="64" t="s">
        <v>36</v>
      </c>
      <c r="D282" s="70" t="s">
        <v>159</v>
      </c>
      <c r="E282" s="69" t="s">
        <v>461</v>
      </c>
      <c r="F282" s="67"/>
      <c r="G282" s="67">
        <v>50069.88</v>
      </c>
      <c r="H282" s="62">
        <f t="shared" si="4"/>
        <v>69312316.21999969</v>
      </c>
    </row>
    <row r="283" spans="2:8" s="9" customFormat="1" ht="33.75" customHeight="1">
      <c r="B283" s="39"/>
      <c r="C283" s="64" t="s">
        <v>36</v>
      </c>
      <c r="D283" s="70" t="s">
        <v>159</v>
      </c>
      <c r="E283" s="69" t="s">
        <v>462</v>
      </c>
      <c r="F283" s="67"/>
      <c r="G283" s="67">
        <v>50069.88</v>
      </c>
      <c r="H283" s="62">
        <f t="shared" si="4"/>
        <v>69262246.33999969</v>
      </c>
    </row>
    <row r="284" spans="2:8" s="9" customFormat="1" ht="33.75" customHeight="1">
      <c r="B284" s="39"/>
      <c r="C284" s="64" t="s">
        <v>36</v>
      </c>
      <c r="D284" s="70" t="s">
        <v>159</v>
      </c>
      <c r="E284" s="69" t="s">
        <v>463</v>
      </c>
      <c r="F284" s="67"/>
      <c r="G284" s="67">
        <v>50069.88</v>
      </c>
      <c r="H284" s="62">
        <f t="shared" si="4"/>
        <v>69212176.4599997</v>
      </c>
    </row>
    <row r="285" spans="2:8" s="9" customFormat="1" ht="33.75" customHeight="1">
      <c r="B285" s="39"/>
      <c r="C285" s="64" t="s">
        <v>36</v>
      </c>
      <c r="D285" s="70" t="s">
        <v>160</v>
      </c>
      <c r="E285" s="61" t="s">
        <v>464</v>
      </c>
      <c r="F285" s="67"/>
      <c r="G285" s="67">
        <v>83273.82</v>
      </c>
      <c r="H285" s="62">
        <f t="shared" si="4"/>
        <v>69128902.6399997</v>
      </c>
    </row>
    <row r="286" spans="2:8" s="9" customFormat="1" ht="33.75" customHeight="1">
      <c r="B286" s="39"/>
      <c r="C286" s="64" t="s">
        <v>36</v>
      </c>
      <c r="D286" s="70" t="s">
        <v>160</v>
      </c>
      <c r="E286" s="61" t="s">
        <v>465</v>
      </c>
      <c r="F286" s="67"/>
      <c r="G286" s="67">
        <v>59481.3</v>
      </c>
      <c r="H286" s="62">
        <f t="shared" si="4"/>
        <v>69069421.3399997</v>
      </c>
    </row>
    <row r="287" spans="2:8" s="9" customFormat="1" ht="33.75" customHeight="1">
      <c r="B287" s="39"/>
      <c r="C287" s="64" t="s">
        <v>36</v>
      </c>
      <c r="D287" s="70" t="s">
        <v>161</v>
      </c>
      <c r="E287" s="61" t="s">
        <v>466</v>
      </c>
      <c r="F287" s="67"/>
      <c r="G287" s="67">
        <v>333095.28</v>
      </c>
      <c r="H287" s="62">
        <f t="shared" si="4"/>
        <v>68736326.0599997</v>
      </c>
    </row>
    <row r="288" spans="2:8" s="9" customFormat="1" ht="33.75" customHeight="1">
      <c r="B288" s="39"/>
      <c r="C288" s="64" t="s">
        <v>36</v>
      </c>
      <c r="D288" s="70" t="s">
        <v>162</v>
      </c>
      <c r="E288" s="61" t="s">
        <v>467</v>
      </c>
      <c r="F288" s="67"/>
      <c r="G288" s="67">
        <v>499642.92</v>
      </c>
      <c r="H288" s="62">
        <f t="shared" si="4"/>
        <v>68236683.1399997</v>
      </c>
    </row>
    <row r="289" spans="2:8" s="9" customFormat="1" ht="33.75" customHeight="1">
      <c r="B289" s="39"/>
      <c r="C289" s="64" t="s">
        <v>36</v>
      </c>
      <c r="D289" s="70" t="s">
        <v>163</v>
      </c>
      <c r="E289" s="61" t="s">
        <v>468</v>
      </c>
      <c r="F289" s="67"/>
      <c r="G289" s="67">
        <v>83470.66</v>
      </c>
      <c r="H289" s="62">
        <f t="shared" si="4"/>
        <v>68153212.4799997</v>
      </c>
    </row>
    <row r="290" spans="2:8" s="9" customFormat="1" ht="33.75" customHeight="1">
      <c r="B290" s="39"/>
      <c r="C290" s="64" t="s">
        <v>36</v>
      </c>
      <c r="D290" s="70" t="s">
        <v>163</v>
      </c>
      <c r="E290" s="69" t="s">
        <v>469</v>
      </c>
      <c r="F290" s="67"/>
      <c r="G290" s="67">
        <v>83470.66</v>
      </c>
      <c r="H290" s="62">
        <f t="shared" si="4"/>
        <v>68069741.81999971</v>
      </c>
    </row>
    <row r="291" spans="2:8" s="9" customFormat="1" ht="33.75" customHeight="1">
      <c r="B291" s="39"/>
      <c r="C291" s="64" t="s">
        <v>36</v>
      </c>
      <c r="D291" s="70" t="s">
        <v>163</v>
      </c>
      <c r="E291" s="69" t="s">
        <v>470</v>
      </c>
      <c r="F291" s="67"/>
      <c r="G291" s="67">
        <v>47697.52</v>
      </c>
      <c r="H291" s="62">
        <f t="shared" si="4"/>
        <v>68022044.29999971</v>
      </c>
    </row>
    <row r="292" spans="2:8" s="9" customFormat="1" ht="33.75" customHeight="1">
      <c r="B292" s="39"/>
      <c r="C292" s="64" t="s">
        <v>36</v>
      </c>
      <c r="D292" s="70" t="s">
        <v>163</v>
      </c>
      <c r="E292" s="69" t="s">
        <v>471</v>
      </c>
      <c r="F292" s="67"/>
      <c r="G292" s="67">
        <v>47697.52</v>
      </c>
      <c r="H292" s="62">
        <f t="shared" si="4"/>
        <v>67974346.77999972</v>
      </c>
    </row>
    <row r="293" spans="2:8" s="9" customFormat="1" ht="33.75" customHeight="1">
      <c r="B293" s="39"/>
      <c r="C293" s="64" t="s">
        <v>36</v>
      </c>
      <c r="D293" s="70" t="s">
        <v>164</v>
      </c>
      <c r="E293" s="69" t="s">
        <v>472</v>
      </c>
      <c r="F293" s="67"/>
      <c r="G293" s="67">
        <v>1177569.36</v>
      </c>
      <c r="H293" s="62">
        <f t="shared" si="4"/>
        <v>66796777.41999972</v>
      </c>
    </row>
    <row r="294" spans="2:8" s="9" customFormat="1" ht="33.75" customHeight="1">
      <c r="B294" s="39"/>
      <c r="C294" s="64" t="s">
        <v>36</v>
      </c>
      <c r="D294" s="70" t="s">
        <v>164</v>
      </c>
      <c r="E294" s="69" t="s">
        <v>473</v>
      </c>
      <c r="F294" s="67"/>
      <c r="G294" s="67">
        <v>47578.56</v>
      </c>
      <c r="H294" s="62">
        <f t="shared" si="4"/>
        <v>66749198.85999972</v>
      </c>
    </row>
    <row r="295" spans="2:8" s="9" customFormat="1" ht="33.75" customHeight="1">
      <c r="B295" s="39"/>
      <c r="C295" s="64" t="s">
        <v>36</v>
      </c>
      <c r="D295" s="70" t="s">
        <v>165</v>
      </c>
      <c r="E295" s="69" t="s">
        <v>474</v>
      </c>
      <c r="F295" s="67"/>
      <c r="G295" s="67">
        <v>109310.4</v>
      </c>
      <c r="H295" s="62">
        <f t="shared" si="4"/>
        <v>66639888.45999972</v>
      </c>
    </row>
    <row r="296" spans="2:8" s="9" customFormat="1" ht="33.75" customHeight="1">
      <c r="B296" s="39"/>
      <c r="C296" s="64" t="s">
        <v>36</v>
      </c>
      <c r="D296" s="70" t="s">
        <v>165</v>
      </c>
      <c r="E296" s="69" t="s">
        <v>475</v>
      </c>
      <c r="F296" s="67"/>
      <c r="G296" s="67">
        <v>109310.4</v>
      </c>
      <c r="H296" s="62">
        <f t="shared" si="4"/>
        <v>66530578.05999972</v>
      </c>
    </row>
    <row r="297" spans="2:8" s="9" customFormat="1" ht="33.75" customHeight="1">
      <c r="B297" s="39"/>
      <c r="C297" s="64" t="s">
        <v>36</v>
      </c>
      <c r="D297" s="70" t="s">
        <v>166</v>
      </c>
      <c r="E297" s="61" t="s">
        <v>476</v>
      </c>
      <c r="F297" s="67"/>
      <c r="G297" s="67">
        <v>84390.74</v>
      </c>
      <c r="H297" s="62">
        <f t="shared" si="4"/>
        <v>66446187.31999972</v>
      </c>
    </row>
    <row r="298" spans="2:8" s="9" customFormat="1" ht="33.75" customHeight="1">
      <c r="B298" s="39"/>
      <c r="C298" s="64" t="s">
        <v>36</v>
      </c>
      <c r="D298" s="70" t="s">
        <v>166</v>
      </c>
      <c r="E298" s="61" t="s">
        <v>477</v>
      </c>
      <c r="F298" s="67"/>
      <c r="G298" s="67">
        <v>84390.74</v>
      </c>
      <c r="H298" s="62">
        <f t="shared" si="4"/>
        <v>66361796.579999715</v>
      </c>
    </row>
    <row r="299" spans="2:8" s="9" customFormat="1" ht="33.75" customHeight="1">
      <c r="B299" s="39"/>
      <c r="C299" s="64" t="s">
        <v>36</v>
      </c>
      <c r="D299" s="70" t="s">
        <v>166</v>
      </c>
      <c r="E299" s="61" t="s">
        <v>478</v>
      </c>
      <c r="F299" s="67"/>
      <c r="G299" s="67">
        <v>84390.74</v>
      </c>
      <c r="H299" s="62">
        <f t="shared" si="4"/>
        <v>66277405.83999971</v>
      </c>
    </row>
    <row r="300" spans="2:8" s="9" customFormat="1" ht="33.75" customHeight="1">
      <c r="B300" s="39"/>
      <c r="C300" s="64" t="s">
        <v>36</v>
      </c>
      <c r="D300" s="70" t="s">
        <v>166</v>
      </c>
      <c r="E300" s="61" t="s">
        <v>479</v>
      </c>
      <c r="F300" s="67"/>
      <c r="G300" s="67">
        <v>84390.74</v>
      </c>
      <c r="H300" s="62">
        <f t="shared" si="4"/>
        <v>66193015.09999971</v>
      </c>
    </row>
    <row r="301" spans="2:8" s="9" customFormat="1" ht="33.75" customHeight="1">
      <c r="B301" s="39"/>
      <c r="C301" s="64" t="s">
        <v>36</v>
      </c>
      <c r="D301" s="70" t="s">
        <v>166</v>
      </c>
      <c r="E301" s="61" t="s">
        <v>480</v>
      </c>
      <c r="F301" s="67"/>
      <c r="G301" s="67">
        <v>84390.74</v>
      </c>
      <c r="H301" s="62">
        <f t="shared" si="4"/>
        <v>66108624.35999971</v>
      </c>
    </row>
    <row r="302" spans="2:8" s="9" customFormat="1" ht="33.75" customHeight="1">
      <c r="B302" s="39"/>
      <c r="C302" s="64" t="s">
        <v>36</v>
      </c>
      <c r="D302" s="70" t="s">
        <v>166</v>
      </c>
      <c r="E302" s="61" t="s">
        <v>481</v>
      </c>
      <c r="F302" s="67"/>
      <c r="G302" s="67">
        <v>84390.74</v>
      </c>
      <c r="H302" s="62">
        <f t="shared" si="4"/>
        <v>66024233.61999971</v>
      </c>
    </row>
    <row r="303" spans="2:8" s="9" customFormat="1" ht="33.75" customHeight="1">
      <c r="B303" s="39"/>
      <c r="C303" s="64" t="s">
        <v>36</v>
      </c>
      <c r="D303" s="70" t="s">
        <v>166</v>
      </c>
      <c r="E303" s="61" t="s">
        <v>482</v>
      </c>
      <c r="F303" s="67"/>
      <c r="G303" s="67">
        <v>84390.74</v>
      </c>
      <c r="H303" s="62">
        <f t="shared" si="4"/>
        <v>65939842.879999705</v>
      </c>
    </row>
    <row r="304" spans="2:8" s="9" customFormat="1" ht="33.75" customHeight="1">
      <c r="B304" s="39"/>
      <c r="C304" s="64" t="s">
        <v>36</v>
      </c>
      <c r="D304" s="70" t="s">
        <v>166</v>
      </c>
      <c r="E304" s="61" t="s">
        <v>483</v>
      </c>
      <c r="F304" s="67"/>
      <c r="G304" s="67">
        <v>344025.62</v>
      </c>
      <c r="H304" s="62">
        <f t="shared" si="4"/>
        <v>65595817.25999971</v>
      </c>
    </row>
    <row r="305" spans="2:8" s="9" customFormat="1" ht="47.25" customHeight="1">
      <c r="B305" s="39"/>
      <c r="C305" s="64" t="s">
        <v>36</v>
      </c>
      <c r="D305" s="70" t="s">
        <v>167</v>
      </c>
      <c r="E305" s="61" t="s">
        <v>484</v>
      </c>
      <c r="F305" s="67"/>
      <c r="G305" s="67">
        <v>262500</v>
      </c>
      <c r="H305" s="62">
        <f t="shared" si="4"/>
        <v>65333317.25999971</v>
      </c>
    </row>
    <row r="306" spans="2:8" s="9" customFormat="1" ht="43.5" customHeight="1">
      <c r="B306" s="39"/>
      <c r="C306" s="64" t="s">
        <v>36</v>
      </c>
      <c r="D306" s="70" t="s">
        <v>167</v>
      </c>
      <c r="E306" s="69" t="s">
        <v>485</v>
      </c>
      <c r="F306" s="67"/>
      <c r="G306" s="67">
        <v>262500</v>
      </c>
      <c r="H306" s="62">
        <f t="shared" si="4"/>
        <v>65070817.25999971</v>
      </c>
    </row>
    <row r="307" spans="2:8" s="9" customFormat="1" ht="45" customHeight="1">
      <c r="B307" s="39"/>
      <c r="C307" s="64" t="s">
        <v>36</v>
      </c>
      <c r="D307" s="70" t="s">
        <v>167</v>
      </c>
      <c r="E307" s="69" t="s">
        <v>486</v>
      </c>
      <c r="F307" s="67"/>
      <c r="G307" s="67">
        <v>262500</v>
      </c>
      <c r="H307" s="62">
        <f t="shared" si="4"/>
        <v>64808317.25999971</v>
      </c>
    </row>
    <row r="308" spans="2:8" s="9" customFormat="1" ht="42.75" customHeight="1">
      <c r="B308" s="39"/>
      <c r="C308" s="64" t="s">
        <v>36</v>
      </c>
      <c r="D308" s="70" t="s">
        <v>167</v>
      </c>
      <c r="E308" s="69" t="s">
        <v>487</v>
      </c>
      <c r="F308" s="67"/>
      <c r="G308" s="67">
        <v>150000</v>
      </c>
      <c r="H308" s="62">
        <f t="shared" si="4"/>
        <v>64658317.25999971</v>
      </c>
    </row>
    <row r="309" spans="2:8" s="9" customFormat="1" ht="47.25" customHeight="1">
      <c r="B309" s="39"/>
      <c r="C309" s="64" t="s">
        <v>36</v>
      </c>
      <c r="D309" s="70" t="s">
        <v>167</v>
      </c>
      <c r="E309" s="69" t="s">
        <v>488</v>
      </c>
      <c r="F309" s="67"/>
      <c r="G309" s="67">
        <v>262500</v>
      </c>
      <c r="H309" s="62">
        <f t="shared" si="4"/>
        <v>64395817.25999971</v>
      </c>
    </row>
    <row r="310" spans="2:8" s="9" customFormat="1" ht="42" customHeight="1">
      <c r="B310" s="39"/>
      <c r="C310" s="64" t="s">
        <v>36</v>
      </c>
      <c r="D310" s="70" t="s">
        <v>167</v>
      </c>
      <c r="E310" s="69" t="s">
        <v>489</v>
      </c>
      <c r="F310" s="67"/>
      <c r="G310" s="67">
        <v>150000</v>
      </c>
      <c r="H310" s="62">
        <f t="shared" si="4"/>
        <v>64245817.25999971</v>
      </c>
    </row>
    <row r="311" spans="2:8" s="9" customFormat="1" ht="48" customHeight="1">
      <c r="B311" s="39"/>
      <c r="C311" s="64" t="s">
        <v>36</v>
      </c>
      <c r="D311" s="70" t="s">
        <v>167</v>
      </c>
      <c r="E311" s="69" t="s">
        <v>490</v>
      </c>
      <c r="F311" s="67"/>
      <c r="G311" s="67">
        <v>150000</v>
      </c>
      <c r="H311" s="62">
        <f t="shared" si="4"/>
        <v>64095817.25999971</v>
      </c>
    </row>
    <row r="312" spans="2:8" s="9" customFormat="1" ht="47.25" customHeight="1">
      <c r="B312" s="39"/>
      <c r="C312" s="64" t="s">
        <v>36</v>
      </c>
      <c r="D312" s="70" t="s">
        <v>167</v>
      </c>
      <c r="E312" s="69" t="s">
        <v>491</v>
      </c>
      <c r="F312" s="67"/>
      <c r="G312" s="67">
        <v>262500</v>
      </c>
      <c r="H312" s="62">
        <f t="shared" si="4"/>
        <v>63833317.25999971</v>
      </c>
    </row>
    <row r="313" spans="2:8" s="9" customFormat="1" ht="46.5" customHeight="1">
      <c r="B313" s="39"/>
      <c r="C313" s="64" t="s">
        <v>36</v>
      </c>
      <c r="D313" s="70" t="s">
        <v>167</v>
      </c>
      <c r="E313" s="69" t="s">
        <v>492</v>
      </c>
      <c r="F313" s="67"/>
      <c r="G313" s="67">
        <v>150000</v>
      </c>
      <c r="H313" s="62">
        <f t="shared" si="4"/>
        <v>63683317.25999971</v>
      </c>
    </row>
    <row r="314" spans="2:8" s="9" customFormat="1" ht="42.75" customHeight="1">
      <c r="B314" s="39"/>
      <c r="C314" s="64" t="s">
        <v>36</v>
      </c>
      <c r="D314" s="70" t="s">
        <v>167</v>
      </c>
      <c r="E314" s="69" t="s">
        <v>493</v>
      </c>
      <c r="F314" s="67"/>
      <c r="G314" s="67">
        <v>150000</v>
      </c>
      <c r="H314" s="62">
        <f t="shared" si="4"/>
        <v>63533317.25999971</v>
      </c>
    </row>
    <row r="315" spans="2:8" s="9" customFormat="1" ht="43.5" customHeight="1">
      <c r="B315" s="39"/>
      <c r="C315" s="64" t="s">
        <v>36</v>
      </c>
      <c r="D315" s="70" t="s">
        <v>167</v>
      </c>
      <c r="E315" s="69" t="s">
        <v>494</v>
      </c>
      <c r="F315" s="67"/>
      <c r="G315" s="67">
        <v>150000</v>
      </c>
      <c r="H315" s="62">
        <f t="shared" si="4"/>
        <v>63383317.25999971</v>
      </c>
    </row>
    <row r="316" spans="2:8" s="9" customFormat="1" ht="45.75" customHeight="1">
      <c r="B316" s="39"/>
      <c r="C316" s="64" t="s">
        <v>36</v>
      </c>
      <c r="D316" s="70" t="s">
        <v>167</v>
      </c>
      <c r="E316" s="69" t="s">
        <v>495</v>
      </c>
      <c r="F316" s="67"/>
      <c r="G316" s="67">
        <v>150000</v>
      </c>
      <c r="H316" s="62">
        <f t="shared" si="4"/>
        <v>63233317.25999971</v>
      </c>
    </row>
    <row r="317" spans="2:8" s="9" customFormat="1" ht="46.5" customHeight="1">
      <c r="B317" s="39"/>
      <c r="C317" s="64" t="s">
        <v>36</v>
      </c>
      <c r="D317" s="70" t="s">
        <v>167</v>
      </c>
      <c r="E317" s="69" t="s">
        <v>496</v>
      </c>
      <c r="F317" s="67"/>
      <c r="G317" s="67">
        <v>262500</v>
      </c>
      <c r="H317" s="62">
        <f t="shared" si="4"/>
        <v>62970817.25999971</v>
      </c>
    </row>
    <row r="318" spans="2:8" s="9" customFormat="1" ht="42.75" customHeight="1">
      <c r="B318" s="39"/>
      <c r="C318" s="64" t="s">
        <v>36</v>
      </c>
      <c r="D318" s="70" t="s">
        <v>167</v>
      </c>
      <c r="E318" s="69" t="s">
        <v>497</v>
      </c>
      <c r="F318" s="67"/>
      <c r="G318" s="67">
        <v>150000</v>
      </c>
      <c r="H318" s="62">
        <f t="shared" si="4"/>
        <v>62820817.25999971</v>
      </c>
    </row>
    <row r="319" spans="2:8" s="9" customFormat="1" ht="44.25" customHeight="1">
      <c r="B319" s="39"/>
      <c r="C319" s="64" t="s">
        <v>36</v>
      </c>
      <c r="D319" s="70" t="s">
        <v>167</v>
      </c>
      <c r="E319" s="69" t="s">
        <v>498</v>
      </c>
      <c r="F319" s="67"/>
      <c r="G319" s="67">
        <v>150000</v>
      </c>
      <c r="H319" s="62">
        <f t="shared" si="4"/>
        <v>62670817.25999971</v>
      </c>
    </row>
    <row r="320" spans="2:8" s="9" customFormat="1" ht="51" customHeight="1">
      <c r="B320" s="39"/>
      <c r="C320" s="64" t="s">
        <v>36</v>
      </c>
      <c r="D320" s="70" t="s">
        <v>167</v>
      </c>
      <c r="E320" s="69" t="s">
        <v>499</v>
      </c>
      <c r="F320" s="67"/>
      <c r="G320" s="67">
        <v>150000</v>
      </c>
      <c r="H320" s="62">
        <f t="shared" si="4"/>
        <v>62520817.25999971</v>
      </c>
    </row>
    <row r="321" spans="2:8" s="9" customFormat="1" ht="41.25" customHeight="1">
      <c r="B321" s="39"/>
      <c r="C321" s="64" t="s">
        <v>36</v>
      </c>
      <c r="D321" s="70" t="s">
        <v>167</v>
      </c>
      <c r="E321" s="69" t="s">
        <v>500</v>
      </c>
      <c r="F321" s="67"/>
      <c r="G321" s="67">
        <v>150000</v>
      </c>
      <c r="H321" s="62">
        <f t="shared" si="4"/>
        <v>62370817.25999971</v>
      </c>
    </row>
    <row r="322" spans="2:8" s="9" customFormat="1" ht="48" customHeight="1">
      <c r="B322" s="39"/>
      <c r="C322" s="64" t="s">
        <v>36</v>
      </c>
      <c r="D322" s="70" t="s">
        <v>167</v>
      </c>
      <c r="E322" s="69" t="s">
        <v>501</v>
      </c>
      <c r="F322" s="67"/>
      <c r="G322" s="67">
        <v>262500</v>
      </c>
      <c r="H322" s="62">
        <f t="shared" si="4"/>
        <v>62108317.25999971</v>
      </c>
    </row>
    <row r="323" spans="2:8" s="9" customFormat="1" ht="33.75" customHeight="1">
      <c r="B323" s="39"/>
      <c r="C323" s="64" t="s">
        <v>37</v>
      </c>
      <c r="D323" s="70" t="s">
        <v>168</v>
      </c>
      <c r="E323" s="61" t="s">
        <v>502</v>
      </c>
      <c r="F323" s="67"/>
      <c r="G323" s="67">
        <v>7031563.3</v>
      </c>
      <c r="H323" s="62">
        <f t="shared" si="4"/>
        <v>55076753.95999971</v>
      </c>
    </row>
    <row r="324" spans="2:8" s="9" customFormat="1" ht="65.25" customHeight="1">
      <c r="B324" s="39"/>
      <c r="C324" s="64" t="s">
        <v>38</v>
      </c>
      <c r="D324" s="70" t="s">
        <v>169</v>
      </c>
      <c r="E324" s="61" t="s">
        <v>503</v>
      </c>
      <c r="F324" s="67"/>
      <c r="G324" s="67">
        <v>198315.54</v>
      </c>
      <c r="H324" s="62">
        <f t="shared" si="4"/>
        <v>54878438.41999971</v>
      </c>
    </row>
    <row r="325" spans="2:8" s="9" customFormat="1" ht="66.75" customHeight="1">
      <c r="B325" s="39"/>
      <c r="C325" s="64" t="s">
        <v>38</v>
      </c>
      <c r="D325" s="70" t="s">
        <v>170</v>
      </c>
      <c r="E325" s="61" t="s">
        <v>504</v>
      </c>
      <c r="F325" s="67"/>
      <c r="G325" s="67">
        <v>4139836.9</v>
      </c>
      <c r="H325" s="62">
        <f t="shared" si="4"/>
        <v>50738601.51999971</v>
      </c>
    </row>
    <row r="326" spans="2:8" s="9" customFormat="1" ht="63.75" customHeight="1">
      <c r="B326" s="39"/>
      <c r="C326" s="64" t="s">
        <v>38</v>
      </c>
      <c r="D326" s="70" t="s">
        <v>171</v>
      </c>
      <c r="E326" s="61" t="s">
        <v>505</v>
      </c>
      <c r="F326" s="67"/>
      <c r="G326" s="67">
        <v>396631.08</v>
      </c>
      <c r="H326" s="62">
        <f t="shared" si="4"/>
        <v>50341970.439999714</v>
      </c>
    </row>
    <row r="327" spans="2:8" s="9" customFormat="1" ht="65.25" customHeight="1">
      <c r="B327" s="39"/>
      <c r="C327" s="64" t="s">
        <v>38</v>
      </c>
      <c r="D327" s="70" t="s">
        <v>172</v>
      </c>
      <c r="E327" s="61" t="s">
        <v>506</v>
      </c>
      <c r="F327" s="67"/>
      <c r="G327" s="67">
        <v>33052.59</v>
      </c>
      <c r="H327" s="62">
        <f t="shared" si="4"/>
        <v>50308917.84999971</v>
      </c>
    </row>
    <row r="328" spans="2:8" s="9" customFormat="1" ht="57.75" customHeight="1">
      <c r="B328" s="39"/>
      <c r="C328" s="64" t="s">
        <v>38</v>
      </c>
      <c r="D328" s="70" t="s">
        <v>173</v>
      </c>
      <c r="E328" s="61" t="s">
        <v>507</v>
      </c>
      <c r="F328" s="67"/>
      <c r="G328" s="67">
        <v>66105.18</v>
      </c>
      <c r="H328" s="62">
        <f t="shared" si="4"/>
        <v>50242812.66999971</v>
      </c>
    </row>
    <row r="329" spans="2:8" s="9" customFormat="1" ht="33.75" customHeight="1">
      <c r="B329" s="39"/>
      <c r="C329" s="64" t="s">
        <v>38</v>
      </c>
      <c r="D329" s="70" t="s">
        <v>174</v>
      </c>
      <c r="E329" s="61" t="s">
        <v>508</v>
      </c>
      <c r="F329" s="67"/>
      <c r="G329" s="67">
        <v>1136855.5</v>
      </c>
      <c r="H329" s="62">
        <f t="shared" si="4"/>
        <v>49105957.16999971</v>
      </c>
    </row>
    <row r="330" spans="2:8" s="9" customFormat="1" ht="33.75" customHeight="1">
      <c r="B330" s="39"/>
      <c r="C330" s="64" t="s">
        <v>38</v>
      </c>
      <c r="D330" s="70" t="s">
        <v>174</v>
      </c>
      <c r="E330" s="61" t="s">
        <v>509</v>
      </c>
      <c r="F330" s="67"/>
      <c r="G330" s="67">
        <v>47867.6</v>
      </c>
      <c r="H330" s="62">
        <f t="shared" si="4"/>
        <v>49058089.56999971</v>
      </c>
    </row>
    <row r="331" spans="2:8" s="9" customFormat="1" ht="55.5" customHeight="1">
      <c r="B331" s="39"/>
      <c r="C331" s="64" t="s">
        <v>38</v>
      </c>
      <c r="D331" s="65" t="s">
        <v>25</v>
      </c>
      <c r="E331" s="69" t="s">
        <v>510</v>
      </c>
      <c r="F331" s="67">
        <v>47867.6</v>
      </c>
      <c r="G331" s="67"/>
      <c r="H331" s="62">
        <f t="shared" si="4"/>
        <v>49105957.16999971</v>
      </c>
    </row>
    <row r="332" spans="2:8" s="9" customFormat="1" ht="33.75" customHeight="1">
      <c r="B332" s="39"/>
      <c r="C332" s="64" t="s">
        <v>38</v>
      </c>
      <c r="D332" s="70" t="s">
        <v>175</v>
      </c>
      <c r="E332" s="61" t="s">
        <v>511</v>
      </c>
      <c r="F332" s="67"/>
      <c r="G332" s="67">
        <v>54655.2</v>
      </c>
      <c r="H332" s="62">
        <f t="shared" si="4"/>
        <v>49051301.96999971</v>
      </c>
    </row>
    <row r="333" spans="2:8" s="9" customFormat="1" ht="33.75" customHeight="1">
      <c r="B333" s="39"/>
      <c r="C333" s="64" t="s">
        <v>38</v>
      </c>
      <c r="D333" s="70" t="s">
        <v>176</v>
      </c>
      <c r="E333" s="61" t="s">
        <v>512</v>
      </c>
      <c r="F333" s="67"/>
      <c r="G333" s="67">
        <v>71577.84</v>
      </c>
      <c r="H333" s="62">
        <f t="shared" si="4"/>
        <v>48979724.129999705</v>
      </c>
    </row>
    <row r="334" spans="2:8" s="9" customFormat="1" ht="33.75" customHeight="1">
      <c r="B334" s="39"/>
      <c r="C334" s="64" t="s">
        <v>38</v>
      </c>
      <c r="D334" s="70" t="s">
        <v>177</v>
      </c>
      <c r="E334" s="61" t="s">
        <v>513</v>
      </c>
      <c r="F334" s="67"/>
      <c r="G334" s="67">
        <v>151936.2</v>
      </c>
      <c r="H334" s="62">
        <f t="shared" si="4"/>
        <v>48827787.9299997</v>
      </c>
    </row>
    <row r="335" spans="2:8" s="9" customFormat="1" ht="33.75" customHeight="1">
      <c r="B335" s="39"/>
      <c r="C335" s="64" t="s">
        <v>38</v>
      </c>
      <c r="D335" s="70" t="s">
        <v>178</v>
      </c>
      <c r="E335" s="69" t="s">
        <v>514</v>
      </c>
      <c r="F335" s="67"/>
      <c r="G335" s="67">
        <v>191470.4</v>
      </c>
      <c r="H335" s="62">
        <f t="shared" si="4"/>
        <v>48636317.5299997</v>
      </c>
    </row>
    <row r="336" spans="2:8" s="9" customFormat="1" ht="57.75" customHeight="1">
      <c r="B336" s="39"/>
      <c r="C336" s="64" t="s">
        <v>39</v>
      </c>
      <c r="D336" s="70" t="s">
        <v>179</v>
      </c>
      <c r="E336" s="61" t="s">
        <v>515</v>
      </c>
      <c r="F336" s="67"/>
      <c r="G336" s="67">
        <v>240529.19</v>
      </c>
      <c r="H336" s="62">
        <f t="shared" si="4"/>
        <v>48395788.339999706</v>
      </c>
    </row>
    <row r="337" spans="2:8" s="9" customFormat="1" ht="33.75" customHeight="1">
      <c r="B337" s="39"/>
      <c r="C337" s="64" t="s">
        <v>39</v>
      </c>
      <c r="D337" s="70" t="s">
        <v>180</v>
      </c>
      <c r="E337" s="61" t="s">
        <v>516</v>
      </c>
      <c r="F337" s="67"/>
      <c r="G337" s="67">
        <v>83470.66</v>
      </c>
      <c r="H337" s="62">
        <f t="shared" si="4"/>
        <v>48312317.67999971</v>
      </c>
    </row>
    <row r="338" spans="2:8" s="9" customFormat="1" ht="33.75" customHeight="1">
      <c r="B338" s="39"/>
      <c r="C338" s="64" t="s">
        <v>39</v>
      </c>
      <c r="D338" s="70" t="s">
        <v>181</v>
      </c>
      <c r="E338" s="69" t="s">
        <v>517</v>
      </c>
      <c r="F338" s="67"/>
      <c r="G338" s="67">
        <v>382940.8</v>
      </c>
      <c r="H338" s="62">
        <f t="shared" si="4"/>
        <v>47929376.87999971</v>
      </c>
    </row>
    <row r="339" spans="2:8" s="9" customFormat="1" ht="33.75" customHeight="1">
      <c r="B339" s="39"/>
      <c r="C339" s="64" t="s">
        <v>39</v>
      </c>
      <c r="D339" s="70" t="s">
        <v>182</v>
      </c>
      <c r="E339" s="69" t="s">
        <v>518</v>
      </c>
      <c r="F339" s="67"/>
      <c r="G339" s="67">
        <v>138428.94</v>
      </c>
      <c r="H339" s="62">
        <f t="shared" si="4"/>
        <v>47790947.939999714</v>
      </c>
    </row>
    <row r="340" spans="2:8" s="9" customFormat="1" ht="33.75" customHeight="1">
      <c r="B340" s="39"/>
      <c r="C340" s="64" t="s">
        <v>39</v>
      </c>
      <c r="D340" s="70" t="s">
        <v>183</v>
      </c>
      <c r="E340" s="69" t="s">
        <v>519</v>
      </c>
      <c r="F340" s="67"/>
      <c r="G340" s="67">
        <v>83768.3</v>
      </c>
      <c r="H340" s="62">
        <f t="shared" si="4"/>
        <v>47707179.63999972</v>
      </c>
    </row>
    <row r="341" spans="2:8" s="9" customFormat="1" ht="33.75" customHeight="1">
      <c r="B341" s="39"/>
      <c r="C341" s="64" t="s">
        <v>39</v>
      </c>
      <c r="D341" s="70" t="s">
        <v>184</v>
      </c>
      <c r="E341" s="69" t="s">
        <v>520</v>
      </c>
      <c r="F341" s="67"/>
      <c r="G341" s="67">
        <v>83582.52</v>
      </c>
      <c r="H341" s="62">
        <f aca="true" t="shared" si="5" ref="H341:H368">H340+F341-G341</f>
        <v>47623597.119999714</v>
      </c>
    </row>
    <row r="342" spans="2:8" s="9" customFormat="1" ht="40.5" customHeight="1">
      <c r="B342" s="39"/>
      <c r="C342" s="64" t="s">
        <v>39</v>
      </c>
      <c r="D342" s="70" t="s">
        <v>184</v>
      </c>
      <c r="E342" s="69" t="s">
        <v>521</v>
      </c>
      <c r="F342" s="67"/>
      <c r="G342" s="67">
        <v>83582.52</v>
      </c>
      <c r="H342" s="62">
        <f t="shared" si="5"/>
        <v>47540014.59999971</v>
      </c>
    </row>
    <row r="343" spans="2:8" s="9" customFormat="1" ht="60" customHeight="1">
      <c r="B343" s="39"/>
      <c r="C343" s="64" t="s">
        <v>39</v>
      </c>
      <c r="D343" s="70" t="s">
        <v>185</v>
      </c>
      <c r="E343" s="69" t="s">
        <v>522</v>
      </c>
      <c r="F343" s="67"/>
      <c r="G343" s="67">
        <v>32000</v>
      </c>
      <c r="H343" s="62">
        <f t="shared" si="5"/>
        <v>47508014.59999971</v>
      </c>
    </row>
    <row r="344" spans="2:8" s="9" customFormat="1" ht="33.75" customHeight="1">
      <c r="B344" s="39"/>
      <c r="C344" s="64" t="s">
        <v>40</v>
      </c>
      <c r="D344" s="70" t="s">
        <v>186</v>
      </c>
      <c r="E344" s="69" t="s">
        <v>523</v>
      </c>
      <c r="F344" s="67"/>
      <c r="G344" s="67">
        <v>16000</v>
      </c>
      <c r="H344" s="62">
        <f t="shared" si="5"/>
        <v>47492014.59999971</v>
      </c>
    </row>
    <row r="345" spans="2:8" s="9" customFormat="1" ht="43.5" customHeight="1">
      <c r="B345" s="39"/>
      <c r="C345" s="64" t="s">
        <v>40</v>
      </c>
      <c r="D345" s="70" t="s">
        <v>187</v>
      </c>
      <c r="E345" s="69" t="s">
        <v>524</v>
      </c>
      <c r="F345" s="67"/>
      <c r="G345" s="67">
        <v>270000</v>
      </c>
      <c r="H345" s="62">
        <f t="shared" si="5"/>
        <v>47222014.59999971</v>
      </c>
    </row>
    <row r="346" spans="2:8" s="9" customFormat="1" ht="33.75" customHeight="1">
      <c r="B346" s="39"/>
      <c r="C346" s="64" t="s">
        <v>40</v>
      </c>
      <c r="D346" s="70" t="s">
        <v>188</v>
      </c>
      <c r="E346" s="69" t="s">
        <v>525</v>
      </c>
      <c r="F346" s="67"/>
      <c r="G346" s="67">
        <v>345000</v>
      </c>
      <c r="H346" s="62">
        <f t="shared" si="5"/>
        <v>46877014.59999971</v>
      </c>
    </row>
    <row r="347" spans="2:8" s="9" customFormat="1" ht="70.5" customHeight="1">
      <c r="B347" s="39"/>
      <c r="C347" s="64" t="s">
        <v>40</v>
      </c>
      <c r="D347" s="70" t="s">
        <v>189</v>
      </c>
      <c r="E347" s="69" t="s">
        <v>526</v>
      </c>
      <c r="F347" s="67"/>
      <c r="G347" s="67">
        <v>26424000</v>
      </c>
      <c r="H347" s="62">
        <f t="shared" si="5"/>
        <v>20453014.59999971</v>
      </c>
    </row>
    <row r="348" spans="2:8" s="9" customFormat="1" ht="33.75" customHeight="1">
      <c r="B348" s="39"/>
      <c r="C348" s="64" t="s">
        <v>40</v>
      </c>
      <c r="D348" s="70" t="s">
        <v>190</v>
      </c>
      <c r="E348" s="69" t="s">
        <v>527</v>
      </c>
      <c r="F348" s="67"/>
      <c r="G348" s="67">
        <v>751235.94</v>
      </c>
      <c r="H348" s="62">
        <f t="shared" si="5"/>
        <v>19701778.65999971</v>
      </c>
    </row>
    <row r="349" spans="2:8" s="9" customFormat="1" ht="33.75" customHeight="1">
      <c r="B349" s="39"/>
      <c r="C349" s="64" t="s">
        <v>40</v>
      </c>
      <c r="D349" s="70" t="s">
        <v>190</v>
      </c>
      <c r="E349" s="69" t="s">
        <v>528</v>
      </c>
      <c r="F349" s="67"/>
      <c r="G349" s="67">
        <v>125205.99</v>
      </c>
      <c r="H349" s="62">
        <f t="shared" si="5"/>
        <v>19576572.66999971</v>
      </c>
    </row>
    <row r="350" spans="2:8" s="9" customFormat="1" ht="57" customHeight="1">
      <c r="B350" s="39"/>
      <c r="C350" s="64" t="s">
        <v>40</v>
      </c>
      <c r="D350" s="65" t="s">
        <v>25</v>
      </c>
      <c r="E350" s="69" t="s">
        <v>529</v>
      </c>
      <c r="F350" s="67">
        <v>125205.99</v>
      </c>
      <c r="G350" s="67"/>
      <c r="H350" s="62">
        <f t="shared" si="5"/>
        <v>19701778.65999971</v>
      </c>
    </row>
    <row r="351" spans="2:8" s="9" customFormat="1" ht="33.75" customHeight="1">
      <c r="B351" s="39"/>
      <c r="C351" s="64" t="s">
        <v>40</v>
      </c>
      <c r="D351" s="70" t="s">
        <v>191</v>
      </c>
      <c r="E351" s="69" t="s">
        <v>530</v>
      </c>
      <c r="F351" s="67"/>
      <c r="G351" s="67">
        <v>22734.68</v>
      </c>
      <c r="H351" s="62">
        <f t="shared" si="5"/>
        <v>19679043.97999971</v>
      </c>
    </row>
    <row r="352" spans="2:8" s="9" customFormat="1" ht="33.75" customHeight="1">
      <c r="B352" s="39"/>
      <c r="C352" s="64" t="s">
        <v>40</v>
      </c>
      <c r="D352" s="70" t="s">
        <v>191</v>
      </c>
      <c r="E352" s="69" t="s">
        <v>531</v>
      </c>
      <c r="F352" s="67"/>
      <c r="G352" s="67">
        <v>43653.6</v>
      </c>
      <c r="H352" s="62">
        <f t="shared" si="5"/>
        <v>19635390.37999971</v>
      </c>
    </row>
    <row r="353" spans="2:8" s="9" customFormat="1" ht="33.75" customHeight="1">
      <c r="B353" s="39"/>
      <c r="C353" s="64" t="s">
        <v>41</v>
      </c>
      <c r="D353" s="70" t="s">
        <v>192</v>
      </c>
      <c r="E353" s="69" t="s">
        <v>532</v>
      </c>
      <c r="F353" s="67"/>
      <c r="G353" s="67">
        <v>295367.59</v>
      </c>
      <c r="H353" s="62">
        <f t="shared" si="5"/>
        <v>19340022.78999971</v>
      </c>
    </row>
    <row r="354" spans="2:8" s="9" customFormat="1" ht="33.75" customHeight="1">
      <c r="B354" s="39"/>
      <c r="C354" s="64" t="s">
        <v>41</v>
      </c>
      <c r="D354" s="70" t="s">
        <v>193</v>
      </c>
      <c r="E354" s="69" t="s">
        <v>533</v>
      </c>
      <c r="F354" s="67"/>
      <c r="G354" s="67">
        <v>47816.64</v>
      </c>
      <c r="H354" s="62">
        <f t="shared" si="5"/>
        <v>19292206.149999708</v>
      </c>
    </row>
    <row r="355" spans="2:8" s="9" customFormat="1" ht="33.75" customHeight="1">
      <c r="B355" s="39"/>
      <c r="C355" s="64" t="s">
        <v>41</v>
      </c>
      <c r="D355" s="70" t="s">
        <v>194</v>
      </c>
      <c r="E355" s="69" t="s">
        <v>534</v>
      </c>
      <c r="F355" s="67"/>
      <c r="G355" s="67">
        <v>47816.64</v>
      </c>
      <c r="H355" s="62">
        <f t="shared" si="5"/>
        <v>19244389.509999707</v>
      </c>
    </row>
    <row r="356" spans="2:8" s="9" customFormat="1" ht="33.75" customHeight="1">
      <c r="B356" s="39"/>
      <c r="C356" s="64" t="s">
        <v>41</v>
      </c>
      <c r="D356" s="70" t="s">
        <v>194</v>
      </c>
      <c r="E356" s="69" t="s">
        <v>535</v>
      </c>
      <c r="F356" s="67"/>
      <c r="G356" s="67">
        <v>83679.12</v>
      </c>
      <c r="H356" s="62">
        <f t="shared" si="5"/>
        <v>19160710.389999706</v>
      </c>
    </row>
    <row r="357" spans="2:8" s="9" customFormat="1" ht="33.75" customHeight="1">
      <c r="B357" s="39"/>
      <c r="C357" s="64" t="s">
        <v>41</v>
      </c>
      <c r="D357" s="70" t="s">
        <v>194</v>
      </c>
      <c r="E357" s="69" t="s">
        <v>536</v>
      </c>
      <c r="F357" s="67"/>
      <c r="G357" s="67">
        <v>47816.64</v>
      </c>
      <c r="H357" s="62">
        <f t="shared" si="5"/>
        <v>19112893.749999706</v>
      </c>
    </row>
    <row r="358" spans="2:8" s="9" customFormat="1" ht="33.75" customHeight="1">
      <c r="B358" s="39"/>
      <c r="C358" s="64" t="s">
        <v>41</v>
      </c>
      <c r="D358" s="70" t="s">
        <v>194</v>
      </c>
      <c r="E358" s="69" t="s">
        <v>537</v>
      </c>
      <c r="F358" s="67"/>
      <c r="G358" s="67">
        <v>83679.12</v>
      </c>
      <c r="H358" s="62">
        <f t="shared" si="5"/>
        <v>19029214.629999705</v>
      </c>
    </row>
    <row r="359" spans="2:8" s="9" customFormat="1" ht="33.75" customHeight="1">
      <c r="B359" s="39"/>
      <c r="C359" s="64" t="s">
        <v>41</v>
      </c>
      <c r="D359" s="70" t="s">
        <v>195</v>
      </c>
      <c r="E359" s="69" t="s">
        <v>538</v>
      </c>
      <c r="F359" s="67"/>
      <c r="G359" s="67">
        <v>1060912.16</v>
      </c>
      <c r="H359" s="62">
        <f t="shared" si="5"/>
        <v>17968302.469999705</v>
      </c>
    </row>
    <row r="360" spans="2:8" s="9" customFormat="1" ht="33.75" customHeight="1">
      <c r="B360" s="39"/>
      <c r="C360" s="64" t="s">
        <v>41</v>
      </c>
      <c r="D360" s="70" t="s">
        <v>196</v>
      </c>
      <c r="E360" s="69" t="s">
        <v>539</v>
      </c>
      <c r="F360" s="67"/>
      <c r="G360" s="67">
        <v>1207370.16</v>
      </c>
      <c r="H360" s="62">
        <f t="shared" si="5"/>
        <v>16760932.309999704</v>
      </c>
    </row>
    <row r="361" spans="2:8" s="9" customFormat="1" ht="33.75" customHeight="1">
      <c r="B361" s="39"/>
      <c r="C361" s="64" t="s">
        <v>41</v>
      </c>
      <c r="D361" s="70" t="s">
        <v>196</v>
      </c>
      <c r="E361" s="69" t="s">
        <v>540</v>
      </c>
      <c r="F361" s="67"/>
      <c r="G361" s="67">
        <v>47816.64</v>
      </c>
      <c r="H361" s="62">
        <f t="shared" si="5"/>
        <v>16713115.669999704</v>
      </c>
    </row>
    <row r="362" spans="2:8" s="9" customFormat="1" ht="53.25" customHeight="1">
      <c r="B362" s="39"/>
      <c r="C362" s="64" t="s">
        <v>41</v>
      </c>
      <c r="D362" s="70" t="s">
        <v>197</v>
      </c>
      <c r="E362" s="69" t="s">
        <v>541</v>
      </c>
      <c r="F362" s="67"/>
      <c r="G362" s="67">
        <v>1912500</v>
      </c>
      <c r="H362" s="62">
        <f t="shared" si="5"/>
        <v>14800615.669999704</v>
      </c>
    </row>
    <row r="363" spans="2:8" s="9" customFormat="1" ht="64.5" customHeight="1">
      <c r="B363" s="39"/>
      <c r="C363" s="64" t="s">
        <v>41</v>
      </c>
      <c r="D363" s="70" t="s">
        <v>198</v>
      </c>
      <c r="E363" s="73" t="s">
        <v>542</v>
      </c>
      <c r="F363" s="67"/>
      <c r="G363" s="67">
        <v>32151.42</v>
      </c>
      <c r="H363" s="62">
        <f t="shared" si="5"/>
        <v>14768464.249999704</v>
      </c>
    </row>
    <row r="364" spans="2:8" s="9" customFormat="1" ht="59.25" customHeight="1">
      <c r="B364" s="39"/>
      <c r="C364" s="64" t="s">
        <v>41</v>
      </c>
      <c r="D364" s="70" t="s">
        <v>199</v>
      </c>
      <c r="E364" s="73" t="s">
        <v>543</v>
      </c>
      <c r="F364" s="67"/>
      <c r="G364" s="67">
        <v>485423.4</v>
      </c>
      <c r="H364" s="62">
        <f t="shared" si="5"/>
        <v>14283040.849999703</v>
      </c>
    </row>
    <row r="365" spans="2:8" s="9" customFormat="1" ht="33.75" customHeight="1">
      <c r="B365" s="39"/>
      <c r="C365" s="64" t="s">
        <v>41</v>
      </c>
      <c r="D365" s="70" t="s">
        <v>174</v>
      </c>
      <c r="E365" s="61" t="s">
        <v>509</v>
      </c>
      <c r="F365" s="67"/>
      <c r="G365" s="67">
        <v>47867.6</v>
      </c>
      <c r="H365" s="62">
        <f t="shared" si="5"/>
        <v>14235173.249999704</v>
      </c>
    </row>
    <row r="366" spans="2:8" s="9" customFormat="1" ht="33.75" customHeight="1">
      <c r="B366" s="39"/>
      <c r="C366" s="64" t="s">
        <v>42</v>
      </c>
      <c r="D366" s="66" t="s">
        <v>26</v>
      </c>
      <c r="E366" s="63" t="s">
        <v>544</v>
      </c>
      <c r="F366" s="67"/>
      <c r="G366" s="67">
        <v>303422.5</v>
      </c>
      <c r="H366" s="62">
        <f t="shared" si="5"/>
        <v>13931750.749999704</v>
      </c>
    </row>
    <row r="367" spans="2:8" s="9" customFormat="1" ht="33.75" customHeight="1">
      <c r="B367" s="39"/>
      <c r="C367" s="64" t="s">
        <v>42</v>
      </c>
      <c r="D367" s="66" t="s">
        <v>26</v>
      </c>
      <c r="E367" s="63" t="s">
        <v>545</v>
      </c>
      <c r="F367" s="67"/>
      <c r="G367" s="67">
        <v>61477.5</v>
      </c>
      <c r="H367" s="62">
        <f t="shared" si="5"/>
        <v>13870273.249999704</v>
      </c>
    </row>
    <row r="368" spans="2:8" s="9" customFormat="1" ht="33.75" customHeight="1">
      <c r="B368" s="39"/>
      <c r="C368" s="64" t="s">
        <v>42</v>
      </c>
      <c r="D368" s="66" t="s">
        <v>26</v>
      </c>
      <c r="E368" s="68" t="s">
        <v>546</v>
      </c>
      <c r="F368" s="67"/>
      <c r="G368" s="67">
        <v>175</v>
      </c>
      <c r="H368" s="62">
        <f t="shared" si="5"/>
        <v>13870098.249999704</v>
      </c>
    </row>
    <row r="369" spans="2:8" s="6" customFormat="1" ht="9" customHeight="1" thickBot="1">
      <c r="B369" s="40"/>
      <c r="C369" s="41"/>
      <c r="D369" s="42"/>
      <c r="E369" s="43"/>
      <c r="F369" s="44"/>
      <c r="G369" s="45"/>
      <c r="H369" s="58"/>
    </row>
    <row r="370" spans="2:8" s="6" customFormat="1" ht="21.75" customHeight="1" thickBot="1">
      <c r="B370" s="46"/>
      <c r="C370" s="47"/>
      <c r="D370" s="48"/>
      <c r="E370" s="53" t="s">
        <v>9</v>
      </c>
      <c r="F370" s="48">
        <f>SUM(F18:F369)</f>
        <v>201034247.92999998</v>
      </c>
      <c r="G370" s="48">
        <f>SUM(G18:G369)</f>
        <v>206378525.79000008</v>
      </c>
      <c r="H370" s="49">
        <f>H16+F370-G370</f>
        <v>13870098.24999988</v>
      </c>
    </row>
    <row r="371" spans="2:94" ht="24" customHeight="1">
      <c r="B371" s="5"/>
      <c r="C371" s="31"/>
      <c r="D371" s="5"/>
      <c r="E371" s="5"/>
      <c r="F371" s="7"/>
      <c r="G371" s="7"/>
      <c r="H371" s="23"/>
      <c r="I371" s="14"/>
      <c r="J371" s="14"/>
      <c r="K371" s="14"/>
      <c r="L371" s="14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</row>
    <row r="372" spans="2:8" ht="24" customHeight="1">
      <c r="B372" s="5"/>
      <c r="C372" s="32"/>
      <c r="D372" s="3"/>
      <c r="E372" s="3"/>
      <c r="F372" s="4"/>
      <c r="G372" s="4"/>
      <c r="H372" s="24"/>
    </row>
    <row r="373" spans="2:8" ht="24" customHeight="1">
      <c r="B373" s="5"/>
      <c r="C373" s="32"/>
      <c r="D373" s="3"/>
      <c r="E373" s="3"/>
      <c r="F373" s="4"/>
      <c r="G373" s="4"/>
      <c r="H373" s="24"/>
    </row>
    <row r="374" spans="2:8" ht="24" customHeight="1">
      <c r="B374" s="3"/>
      <c r="C374" s="32"/>
      <c r="D374" s="3"/>
      <c r="E374" s="3"/>
      <c r="F374" s="4"/>
      <c r="G374" s="4"/>
      <c r="H374" s="24"/>
    </row>
    <row r="375" spans="2:8" ht="24" customHeight="1">
      <c r="B375" s="90" t="s">
        <v>18</v>
      </c>
      <c r="C375" s="90"/>
      <c r="D375" s="90"/>
      <c r="E375" s="8"/>
      <c r="F375" s="90" t="s">
        <v>19</v>
      </c>
      <c r="G375" s="90"/>
      <c r="H375" s="90"/>
    </row>
    <row r="376" spans="2:8" ht="24" customHeight="1">
      <c r="B376" s="91" t="s">
        <v>13</v>
      </c>
      <c r="C376" s="91"/>
      <c r="D376" s="91"/>
      <c r="E376" s="50"/>
      <c r="F376" s="76" t="s">
        <v>14</v>
      </c>
      <c r="G376" s="76"/>
      <c r="H376" s="76"/>
    </row>
    <row r="377" spans="2:8" ht="24" customHeight="1">
      <c r="B377" s="84" t="s">
        <v>23</v>
      </c>
      <c r="C377" s="84"/>
      <c r="D377" s="84"/>
      <c r="E377" s="51"/>
      <c r="F377" s="75" t="s">
        <v>24</v>
      </c>
      <c r="G377" s="75"/>
      <c r="H377" s="75"/>
    </row>
    <row r="378" spans="2:8" ht="24" customHeight="1">
      <c r="B378" s="91" t="s">
        <v>20</v>
      </c>
      <c r="C378" s="91"/>
      <c r="D378" s="91"/>
      <c r="E378" s="50"/>
      <c r="F378" s="76" t="s">
        <v>15</v>
      </c>
      <c r="G378" s="76"/>
      <c r="H378" s="76"/>
    </row>
    <row r="379" spans="2:8" ht="24" customHeight="1">
      <c r="B379" s="57"/>
      <c r="C379" s="57"/>
      <c r="D379" s="57"/>
      <c r="E379" s="50"/>
      <c r="F379" s="50"/>
      <c r="G379" s="50"/>
      <c r="H379" s="52"/>
    </row>
    <row r="380" spans="3:8" ht="24" customHeight="1">
      <c r="C380" s="1"/>
      <c r="H380" s="18"/>
    </row>
    <row r="381" spans="3:8" ht="24" customHeight="1">
      <c r="C381" s="1"/>
      <c r="H381" s="18"/>
    </row>
    <row r="382" spans="2:8" ht="24" customHeight="1">
      <c r="B382" s="88" t="s">
        <v>16</v>
      </c>
      <c r="C382" s="89"/>
      <c r="D382" s="89"/>
      <c r="E382" s="89"/>
      <c r="F382" s="89"/>
      <c r="G382" s="89"/>
      <c r="H382" s="89"/>
    </row>
    <row r="383" spans="2:8" ht="24" customHeight="1">
      <c r="B383" s="76" t="s">
        <v>17</v>
      </c>
      <c r="C383" s="76"/>
      <c r="D383" s="76"/>
      <c r="E383" s="76"/>
      <c r="F383" s="76"/>
      <c r="G383" s="76"/>
      <c r="H383" s="76"/>
    </row>
    <row r="384" spans="2:8" ht="24" customHeight="1">
      <c r="B384" s="75" t="s">
        <v>21</v>
      </c>
      <c r="C384" s="75"/>
      <c r="D384" s="75"/>
      <c r="E384" s="75"/>
      <c r="F384" s="75"/>
      <c r="G384" s="75"/>
      <c r="H384" s="75"/>
    </row>
    <row r="385" spans="2:8" ht="24" customHeight="1">
      <c r="B385" s="76" t="s">
        <v>22</v>
      </c>
      <c r="C385" s="76"/>
      <c r="D385" s="76"/>
      <c r="E385" s="76"/>
      <c r="F385" s="76"/>
      <c r="G385" s="76"/>
      <c r="H385" s="76"/>
    </row>
    <row r="386" spans="2:8" ht="24" customHeight="1">
      <c r="B386" s="74"/>
      <c r="C386" s="74"/>
      <c r="D386" s="74"/>
      <c r="E386" s="74"/>
      <c r="F386" s="74"/>
      <c r="G386" s="74"/>
      <c r="H386" s="74"/>
    </row>
    <row r="387" spans="2:8" ht="24" customHeight="1">
      <c r="B387" s="74"/>
      <c r="C387" s="74"/>
      <c r="D387" s="74"/>
      <c r="E387" s="74"/>
      <c r="F387" s="74"/>
      <c r="G387" s="74"/>
      <c r="H387" s="74"/>
    </row>
    <row r="388" spans="2:8" ht="20.25">
      <c r="B388" s="74"/>
      <c r="C388" s="74"/>
      <c r="D388" s="74"/>
      <c r="E388" s="74"/>
      <c r="F388" s="74"/>
      <c r="G388" s="74"/>
      <c r="H388" s="74"/>
    </row>
    <row r="389" spans="2:8" ht="12.75">
      <c r="B389" s="8"/>
      <c r="C389" s="33"/>
      <c r="D389" s="8"/>
      <c r="E389" s="8"/>
      <c r="F389" s="8"/>
      <c r="G389" s="8"/>
      <c r="H389" s="25"/>
    </row>
    <row r="390" spans="2:8" ht="12.75">
      <c r="B390" s="8"/>
      <c r="C390" s="33"/>
      <c r="D390" s="8"/>
      <c r="E390" s="8"/>
      <c r="F390" s="8"/>
      <c r="G390" s="8"/>
      <c r="H390" s="25"/>
    </row>
    <row r="391" spans="2:8" ht="12.75">
      <c r="B391" s="8"/>
      <c r="C391" s="33"/>
      <c r="D391" s="8"/>
      <c r="E391" s="8"/>
      <c r="F391" s="8"/>
      <c r="G391" s="8"/>
      <c r="H391" s="25"/>
    </row>
    <row r="392" spans="2:8" ht="12.75">
      <c r="B392" s="8"/>
      <c r="C392" s="33"/>
      <c r="D392" s="8"/>
      <c r="E392" s="8"/>
      <c r="F392" s="8"/>
      <c r="G392" s="8"/>
      <c r="H392" s="25"/>
    </row>
    <row r="393" spans="2:8" ht="12.75">
      <c r="B393" s="8"/>
      <c r="C393" s="33"/>
      <c r="D393" s="8"/>
      <c r="E393" s="8"/>
      <c r="F393" s="8"/>
      <c r="G393" s="8"/>
      <c r="H393" s="25"/>
    </row>
    <row r="394" spans="2:8" ht="12.75">
      <c r="B394" s="8"/>
      <c r="C394" s="33"/>
      <c r="D394" s="8"/>
      <c r="E394" s="8"/>
      <c r="F394" s="8"/>
      <c r="G394" s="8"/>
      <c r="H394" s="25"/>
    </row>
    <row r="395" spans="2:8" ht="12.75">
      <c r="B395" s="8"/>
      <c r="C395" s="33"/>
      <c r="D395" s="8"/>
      <c r="E395" s="8"/>
      <c r="F395" s="8"/>
      <c r="G395" s="8"/>
      <c r="H395" s="25"/>
    </row>
    <row r="396" spans="2:8" ht="12.75">
      <c r="B396" s="8"/>
      <c r="C396" s="33"/>
      <c r="D396" s="8"/>
      <c r="E396" s="8"/>
      <c r="F396" s="8"/>
      <c r="G396" s="8"/>
      <c r="H396" s="25"/>
    </row>
    <row r="397" spans="2:8" ht="12.75">
      <c r="B397" s="8"/>
      <c r="C397" s="33"/>
      <c r="D397" s="8"/>
      <c r="E397" s="8"/>
      <c r="F397" s="8"/>
      <c r="G397" s="8"/>
      <c r="H397" s="25"/>
    </row>
    <row r="398" spans="2:8" ht="12.75">
      <c r="B398" s="8"/>
      <c r="C398" s="33"/>
      <c r="D398" s="8"/>
      <c r="E398" s="8"/>
      <c r="F398" s="8"/>
      <c r="G398" s="8"/>
      <c r="H398" s="25"/>
    </row>
    <row r="399" spans="2:8" ht="12.75">
      <c r="B399" s="8"/>
      <c r="C399" s="33"/>
      <c r="D399" s="8"/>
      <c r="E399" s="8"/>
      <c r="F399" s="8"/>
      <c r="G399" s="8"/>
      <c r="H399" s="25"/>
    </row>
    <row r="400" spans="2:8" ht="12.75">
      <c r="B400" s="8"/>
      <c r="C400" s="33"/>
      <c r="D400" s="8"/>
      <c r="E400" s="8"/>
      <c r="F400" s="8"/>
      <c r="G400" s="8"/>
      <c r="H400" s="25"/>
    </row>
    <row r="419" ht="13.5" thickBot="1"/>
    <row r="420" ht="15">
      <c r="B420" s="2"/>
    </row>
  </sheetData>
  <sheetProtection/>
  <mergeCells count="24">
    <mergeCell ref="C16:D16"/>
    <mergeCell ref="B382:H382"/>
    <mergeCell ref="B375:D375"/>
    <mergeCell ref="F375:H375"/>
    <mergeCell ref="B376:D376"/>
    <mergeCell ref="F376:H376"/>
    <mergeCell ref="B378:D378"/>
    <mergeCell ref="F378:H378"/>
    <mergeCell ref="B6:H6"/>
    <mergeCell ref="B15:B17"/>
    <mergeCell ref="F16:G16"/>
    <mergeCell ref="F15:H15"/>
    <mergeCell ref="B11:H11"/>
    <mergeCell ref="B377:D377"/>
    <mergeCell ref="F377:H377"/>
    <mergeCell ref="B13:H13"/>
    <mergeCell ref="B9:H9"/>
    <mergeCell ref="C15:E15"/>
    <mergeCell ref="B388:H388"/>
    <mergeCell ref="B384:H384"/>
    <mergeCell ref="B386:H386"/>
    <mergeCell ref="B385:H385"/>
    <mergeCell ref="B383:H383"/>
    <mergeCell ref="B387:H387"/>
  </mergeCells>
  <printOptions horizontalCentered="1"/>
  <pageMargins left="0.31" right="0.35" top="0.65" bottom="0.18" header="0" footer="0"/>
  <pageSetup horizontalDpi="600" verticalDpi="600" orientation="portrait" scale="59" r:id="rId2"/>
  <rowBreaks count="1" manualBreakCount="1">
    <brk id="386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2023-05-09T15:31:40Z</cp:lastPrinted>
  <dcterms:created xsi:type="dcterms:W3CDTF">2006-07-11T17:39:34Z</dcterms:created>
  <dcterms:modified xsi:type="dcterms:W3CDTF">2023-05-09T16:18:06Z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