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<sst xmlns="http://schemas.openxmlformats.org/spreadsheetml/2006/main" count="41" uniqueCount="37">
  <si>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</si>
  <si>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</si>
  <si>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</si>
  <si>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</si>
  <si>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</si>
  <si>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</si>
  <si>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</si>
  <si>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</si>
  <si>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</si>
  <si>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</si>
  <si>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</si>
  <si>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</si>
  <si>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</si>
  <si>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</si>
  <si>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</si>
  <si>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</si>
  <si>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</si>
  <si>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</si>
  <si>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</si>
  <si>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</si>
  <si>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</si>
  <si>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</si>
  <si>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</si>
  <si>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</si>
  <si>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</si>
  <si>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N/D</t>
  </si>
  <si>
    <t>Del 1ero al 30 de Abril 2023</t>
  </si>
  <si>
    <r>
      <rPr>
        <b/>
        <sz val="8"/>
        <color indexed="8"/>
        <rFont val="Segoe UI"/>
        <family val="2"/>
      </rPr>
      <t>BANCO DE RESERVAS DE LA REP. DOM</t>
    </r>
    <r>
      <rPr>
        <sz val="8"/>
        <color indexed="8"/>
        <rFont val="Segoe UI"/>
        <family val="2"/>
      </rPr>
      <t>.</t>
    </r>
    <r>
      <rPr>
        <b/>
        <sz val="8"/>
        <color indexed="8"/>
        <rFont val="Segoe UI"/>
        <family val="2"/>
      </rPr>
      <t>,</t>
    </r>
    <r>
      <rPr>
        <sz val="8"/>
        <color indexed="8"/>
        <rFont val="Segoe UI"/>
        <family val="2"/>
      </rPr>
      <t xml:space="preserve"> TRANSFERENCIA REALIZADA POR AVISO DE DEBITO EN DIFERENCIA DE LA TASA CAMBIARIA, SEGÚN LIB-554, D/F 15/03/2023.</t>
    </r>
  </si>
  <si>
    <r>
      <rPr>
        <b/>
        <sz val="8"/>
        <color indexed="8"/>
        <rFont val="Segoe UI"/>
        <family val="2"/>
      </rPr>
      <t xml:space="preserve">BANCO DE RESERVAS DE LA REP. DOM. CHEQUE NO. 00013, REINTEGRO, A FAVOR  BRENDA DEL CARMEN RODRIGUEZ PAULINO, </t>
    </r>
    <r>
      <rPr>
        <sz val="8"/>
        <color indexed="8"/>
        <rFont val="Segoe UI"/>
        <family val="2"/>
      </rPr>
      <t>PAGO PREMIO JOVENES EXPOSITORES  DE  LA INSTITUTO SUPERIOR DE FORMACIÓN DOCENTE SALOME UREÑA  (ISFODOSU),  GANADORA DEL 3ER. LUGAR,  DE LAS PONENCIAS PRESENTADA EN EL VII CONGRESO ESTUDIANTIL CEICYT  "METODO SINGAPUR PARA EL APRENDIZAJE DE LAS OPERACIONES BASICAS EN NÚMEROS ENTEROS" CELEBRADO LOS DÍAS 14 Y 15 DE SEPTIEMBRE 2022.</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</si>
  <si>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</si>
  <si>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TRANSFERENCIAS AL EXTERIOR.</t>
    </r>
  </si>
  <si>
    <r>
      <rPr>
        <b/>
        <sz val="8"/>
        <color indexed="8"/>
        <rFont val="Segoe UI"/>
        <family val="2"/>
      </rPr>
      <t>BANCO DE RESERVAS DE LA REP. DOM.,</t>
    </r>
    <r>
      <rPr>
        <sz val="8"/>
        <color indexed="8"/>
        <rFont val="Segoe UI"/>
        <family val="2"/>
      </rPr>
      <t xml:space="preserve"> COMISIÓN MANEJO DE CUENTA.</t>
    </r>
  </si>
  <si>
    <t>18/4/2023</t>
  </si>
  <si>
    <t>19/4/2023</t>
  </si>
  <si>
    <t>28/4/2023</t>
  </si>
  <si>
    <t>30/4/2023</t>
  </si>
  <si>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 1106-1 D/F 24/04/2023.</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</si>
</sst>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1">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00"/>
      <name val="Times New Roman"/>
      <family val="1"/>
    </font>
    <font>
      <sz val="12"/>
      <color rgb="FF000000"/>
      <name val="Times New Roman"/>
      <family val="1"/>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82">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0" fontId="13" fillId="0" borderId="14" xfId="0" applyFont="1" applyBorder="1" applyAlignment="1">
      <alignment horizontal="center" vertical="center" wrapText="1" readingOrder="1"/>
    </xf>
    <xf numFmtId="0" fontId="58" fillId="33" borderId="14" xfId="0" applyFont="1" applyFill="1" applyBorder="1" applyAlignment="1">
      <alignment vertical="center" wrapText="1"/>
    </xf>
    <xf numFmtId="43" fontId="59" fillId="33" borderId="14" xfId="51" applyNumberFormat="1" applyFont="1" applyFill="1" applyBorder="1" applyAlignment="1">
      <alignment vertical="center" wrapText="1"/>
    </xf>
    <xf numFmtId="43" fontId="12" fillId="0" borderId="19" xfId="49" applyNumberFormat="1"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8" fillId="0" borderId="0" xfId="0" applyFont="1" applyAlignment="1">
      <alignment vertical="center"/>
    </xf>
    <xf numFmtId="0" fontId="0" fillId="0" borderId="23" xfId="0" applyBorder="1" applyAlignment="1">
      <alignment vertical="center"/>
    </xf>
    <xf numFmtId="43" fontId="0" fillId="33" borderId="23" xfId="0" applyNumberFormat="1" applyFill="1" applyBorder="1" applyAlignment="1">
      <alignment horizontal="right" vertical="center"/>
    </xf>
    <xf numFmtId="43" fontId="0" fillId="33" borderId="24" xfId="0" applyNumberFormat="1" applyFill="1" applyBorder="1" applyAlignment="1">
      <alignment horizontal="right" vertical="center"/>
    </xf>
    <xf numFmtId="43" fontId="17" fillId="33" borderId="23" xfId="0" applyNumberFormat="1" applyFont="1" applyFill="1" applyBorder="1" applyAlignment="1">
      <alignment horizontal="justify" vertical="center" wrapText="1"/>
    </xf>
    <xf numFmtId="0" fontId="17" fillId="33" borderId="23" xfId="0" applyFont="1" applyFill="1" applyBorder="1" applyAlignment="1">
      <alignment horizontal="justify" vertical="center" wrapText="1" readingOrder="1"/>
    </xf>
    <xf numFmtId="0" fontId="17" fillId="33" borderId="23" xfId="0" applyFont="1" applyFill="1" applyBorder="1" applyAlignment="1">
      <alignment horizontal="left" vertical="center" wrapText="1" readingOrder="1"/>
    </xf>
    <xf numFmtId="0" fontId="21" fillId="0" borderId="23" xfId="0" applyFont="1" applyBorder="1" applyAlignment="1">
      <alignment horizontal="center" vertical="center" wrapText="1"/>
    </xf>
    <xf numFmtId="0" fontId="0" fillId="33" borderId="23" xfId="0" applyFill="1" applyBorder="1" applyAlignment="1">
      <alignment horizontal="center" vertical="center"/>
    </xf>
    <xf numFmtId="0" fontId="21" fillId="33" borderId="23" xfId="0" applyFont="1" applyFill="1" applyBorder="1" applyAlignment="1">
      <alignment horizontal="center" vertical="center" wrapText="1"/>
    </xf>
    <xf numFmtId="14" fontId="0" fillId="33" borderId="23" xfId="0" applyNumberFormat="1" applyFill="1" applyBorder="1" applyAlignment="1">
      <alignment horizontal="center" vertical="center"/>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11" fillId="34" borderId="28"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19"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xf numFmtId="0" fontId="60" fillId="33" borderId="23" xfId="0" applyFont="1" applyFill="1" applyBorder="1" applyAlignment="1">
      <alignment horizontal="justify" vertical="center" wrapText="1"/>
    </xf>
    <xf numFmtId="0" fontId="17" fillId="33" borderId="23" xfId="0" applyFont="1" applyFill="1" applyBorder="1" applyAlignment="1">
      <alignment horizontal="justify" vertical="center" wrapText="1"/>
    </xf>
    <xf numFmtId="0" fontId="17" fillId="33" borderId="23" xfId="0" applyFont="1" applyFill="1" applyBorder="1" applyAlignment="1">
      <alignment horizontal="justify" wrapText="1"/>
    </xf>
    <xf numFmtId="0" fontId="0" fillId="0" borderId="23" xfId="0" applyBorder="1" applyAlignment="1">
      <alignment/>
    </xf>
    <xf numFmtId="43" fontId="0" fillId="0" borderId="23" xfId="49" applyFont="1" applyBorder="1" applyAlignment="1">
      <alignment vertical="center"/>
    </xf>
    <xf numFmtId="43" fontId="0" fillId="0" borderId="23" xfId="49" applyFont="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0</xdr:rowOff>
    </xdr:to>
    <xdr:pic>
      <xdr:nvPicPr>
        <xdr:cNvPr id="1" name="Picture 1" descr="1498218028734_logo.jpg"/>
        <xdr:cNvPicPr preferRelativeResize="1">
          <a:picLocks noChangeAspect="1"/>
        </xdr:cNvPicPr>
      </xdr:nvPicPr>
      <xdr:blipFill>
        <a:blip r:link="rId1"/>
        <a:stretch>
          <a:fillRect/>
        </a:stretch>
      </xdr:blipFill>
      <xdr:spPr>
        <a:xfrm>
          <a:off x="1914525" y="266700"/>
          <a:ext cx="7543800" cy="1257300"/>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05000" y="266700"/>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68"/>
  <sheetViews>
    <sheetView tabSelected="1" zoomScale="80" zoomScaleNormal="80" zoomScalePageLayoutView="0" workbookViewId="0" topLeftCell="B7">
      <selection activeCell="K17" sqref="K17"/>
    </sheetView>
  </sheetViews>
  <sheetFormatPr defaultColWidth="9.140625" defaultRowHeight="12.75"/>
  <cols>
    <col min="1" max="1" width="1.421875" style="14" hidden="1" customWidth="1"/>
    <col min="2" max="2" width="11.00390625" style="1" customWidth="1"/>
    <col min="3" max="3" width="17.57421875" style="1" customWidth="1"/>
    <col min="4" max="4" width="18.7109375" style="1" bestFit="1" customWidth="1"/>
    <col min="5" max="5" width="57.28125" style="1" customWidth="1"/>
    <col min="6" max="6" width="21.140625" style="1" customWidth="1"/>
    <col min="7" max="7" width="22.140625" style="1" customWidth="1"/>
    <col min="8" max="8" width="22.281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4"/>
      <c r="C6" s="64"/>
      <c r="D6" s="64"/>
      <c r="E6" s="64"/>
      <c r="F6" s="64"/>
      <c r="G6" s="64"/>
      <c r="H6" s="64"/>
    </row>
    <row r="7" spans="2:8" s="14" customFormat="1" ht="19.5" customHeight="1">
      <c r="B7" s="27"/>
      <c r="C7" s="27"/>
      <c r="D7" s="27"/>
      <c r="E7" s="27"/>
      <c r="F7" s="27"/>
      <c r="G7" s="27"/>
      <c r="H7" s="19"/>
    </row>
    <row r="8" spans="2:8" s="14" customFormat="1" ht="12.75" customHeight="1">
      <c r="B8" s="29"/>
      <c r="C8" s="29"/>
      <c r="D8" s="29"/>
      <c r="E8" s="29"/>
      <c r="F8" s="29"/>
      <c r="G8" s="29"/>
      <c r="H8" s="20"/>
    </row>
    <row r="9" spans="2:8" s="14" customFormat="1" ht="18" customHeight="1">
      <c r="B9" s="65" t="s">
        <v>3</v>
      </c>
      <c r="C9" s="65"/>
      <c r="D9" s="65"/>
      <c r="E9" s="65"/>
      <c r="F9" s="65"/>
      <c r="G9" s="65"/>
      <c r="H9" s="65"/>
    </row>
    <row r="10" spans="2:8" s="14" customFormat="1" ht="18" customHeight="1">
      <c r="B10" s="28"/>
      <c r="C10" s="28"/>
      <c r="D10" s="28"/>
      <c r="E10" s="28" t="s">
        <v>10</v>
      </c>
      <c r="F10" s="28"/>
      <c r="G10" s="28"/>
      <c r="H10" s="21"/>
    </row>
    <row r="11" spans="2:8" s="14" customFormat="1" ht="18" customHeight="1">
      <c r="B11" s="66" t="s">
        <v>26</v>
      </c>
      <c r="C11" s="66"/>
      <c r="D11" s="66"/>
      <c r="E11" s="66"/>
      <c r="F11" s="66"/>
      <c r="G11" s="66"/>
      <c r="H11" s="66"/>
    </row>
    <row r="12" s="14" customFormat="1" ht="19.5" customHeight="1" thickBot="1">
      <c r="H12" s="18"/>
    </row>
    <row r="13" spans="1:12" s="3" customFormat="1" ht="36.75" customHeight="1">
      <c r="A13" s="8"/>
      <c r="B13" s="67"/>
      <c r="C13" s="69" t="s">
        <v>4</v>
      </c>
      <c r="D13" s="69"/>
      <c r="E13" s="69"/>
      <c r="F13" s="69" t="s">
        <v>23</v>
      </c>
      <c r="G13" s="69"/>
      <c r="H13" s="70"/>
      <c r="I13" s="8"/>
      <c r="J13" s="8"/>
      <c r="K13" s="8"/>
      <c r="L13" s="8"/>
    </row>
    <row r="14" spans="1:12" s="3" customFormat="1" ht="43.5" customHeight="1">
      <c r="A14" s="8"/>
      <c r="B14" s="68"/>
      <c r="C14" s="71" t="s">
        <v>24</v>
      </c>
      <c r="D14" s="72"/>
      <c r="E14" s="13"/>
      <c r="F14" s="72" t="s">
        <v>8</v>
      </c>
      <c r="G14" s="72"/>
      <c r="H14" s="26">
        <v>356584.41</v>
      </c>
      <c r="I14" s="8"/>
      <c r="J14" s="8"/>
      <c r="K14" s="8"/>
      <c r="L14" s="8"/>
    </row>
    <row r="15" spans="1:12" s="3" customFormat="1" ht="45.75" customHeight="1">
      <c r="A15" s="8"/>
      <c r="B15" s="68"/>
      <c r="C15" s="44" t="s">
        <v>5</v>
      </c>
      <c r="D15" s="45" t="s">
        <v>6</v>
      </c>
      <c r="E15" s="46" t="s">
        <v>7</v>
      </c>
      <c r="F15" s="44" t="s">
        <v>0</v>
      </c>
      <c r="G15" s="45" t="s">
        <v>1</v>
      </c>
      <c r="H15" s="47" t="s">
        <v>2</v>
      </c>
      <c r="I15" s="8"/>
      <c r="J15" s="8"/>
      <c r="K15" s="8"/>
      <c r="L15" s="8"/>
    </row>
    <row r="16" spans="1:12" s="3" customFormat="1" ht="41.25" customHeight="1">
      <c r="A16" s="8"/>
      <c r="B16" s="30"/>
      <c r="C16" s="58" t="s">
        <v>32</v>
      </c>
      <c r="D16" s="56">
        <v>10101010</v>
      </c>
      <c r="E16" s="76" t="s">
        <v>27</v>
      </c>
      <c r="F16" s="79"/>
      <c r="G16" s="50">
        <v>521459</v>
      </c>
      <c r="H16" s="51">
        <f>H14+F16-G16</f>
        <v>-164874.59000000003</v>
      </c>
      <c r="I16" s="8"/>
      <c r="J16" s="8"/>
      <c r="K16" s="8"/>
      <c r="L16" s="8"/>
    </row>
    <row r="17" spans="1:12" s="3" customFormat="1" ht="99.75" customHeight="1">
      <c r="A17" s="8"/>
      <c r="B17" s="30"/>
      <c r="C17" s="58" t="s">
        <v>33</v>
      </c>
      <c r="D17" s="56">
        <v>10101010</v>
      </c>
      <c r="E17" s="77" t="s">
        <v>28</v>
      </c>
      <c r="F17" s="80">
        <v>25000</v>
      </c>
      <c r="G17" s="50"/>
      <c r="H17" s="51">
        <f>H16+F17-G17</f>
        <v>-139874.59000000003</v>
      </c>
      <c r="I17" s="8"/>
      <c r="J17" s="8"/>
      <c r="K17" s="8"/>
      <c r="L17" s="8"/>
    </row>
    <row r="18" spans="1:12" s="3" customFormat="1" ht="56.25" customHeight="1">
      <c r="A18" s="8"/>
      <c r="B18" s="30"/>
      <c r="C18" s="58" t="s">
        <v>34</v>
      </c>
      <c r="D18" s="56">
        <v>10101010</v>
      </c>
      <c r="E18" s="78" t="s">
        <v>36</v>
      </c>
      <c r="F18" s="81">
        <v>33840779.5</v>
      </c>
      <c r="G18" s="50"/>
      <c r="H18" s="51">
        <f>H17+F18-G18</f>
        <v>33700904.91</v>
      </c>
      <c r="I18" s="8"/>
      <c r="J18" s="8"/>
      <c r="K18" s="8"/>
      <c r="L18" s="8"/>
    </row>
    <row r="19" spans="1:12" s="3" customFormat="1" ht="33.75" customHeight="1">
      <c r="A19" s="8"/>
      <c r="B19" s="30"/>
      <c r="C19" s="58" t="s">
        <v>35</v>
      </c>
      <c r="D19" s="57" t="s">
        <v>25</v>
      </c>
      <c r="E19" s="53" t="s">
        <v>29</v>
      </c>
      <c r="F19" s="52"/>
      <c r="G19" s="50"/>
      <c r="H19" s="51">
        <f>H18+F19-G19</f>
        <v>33700904.91</v>
      </c>
      <c r="I19" s="8"/>
      <c r="J19" s="8"/>
      <c r="K19" s="8"/>
      <c r="L19" s="8"/>
    </row>
    <row r="20" spans="1:12" s="3" customFormat="1" ht="28.5" customHeight="1">
      <c r="A20" s="8"/>
      <c r="B20" s="30"/>
      <c r="C20" s="58" t="s">
        <v>35</v>
      </c>
      <c r="D20" s="57" t="s">
        <v>25</v>
      </c>
      <c r="E20" s="53" t="s">
        <v>30</v>
      </c>
      <c r="F20" s="52"/>
      <c r="G20" s="50">
        <v>45.63</v>
      </c>
      <c r="H20" s="51">
        <f>H19+F20-G20</f>
        <v>33700859.279999994</v>
      </c>
      <c r="I20" s="8"/>
      <c r="J20" s="8"/>
      <c r="K20" s="8"/>
      <c r="L20" s="8"/>
    </row>
    <row r="21" spans="1:12" s="3" customFormat="1" ht="34.5" customHeight="1">
      <c r="A21" s="8"/>
      <c r="B21" s="30"/>
      <c r="C21" s="58" t="s">
        <v>35</v>
      </c>
      <c r="D21" s="55" t="s">
        <v>25</v>
      </c>
      <c r="E21" s="54" t="s">
        <v>31</v>
      </c>
      <c r="F21" s="49"/>
      <c r="G21" s="50">
        <v>175</v>
      </c>
      <c r="H21" s="51">
        <f>H20+F21-G21</f>
        <v>33700684.279999994</v>
      </c>
      <c r="I21" s="8"/>
      <c r="J21" s="8"/>
      <c r="K21" s="8"/>
      <c r="L21" s="8"/>
    </row>
    <row r="22" spans="2:8" s="11" customFormat="1" ht="13.5" customHeight="1" thickBot="1">
      <c r="B22" s="36"/>
      <c r="C22" s="37"/>
      <c r="D22" s="37"/>
      <c r="E22" s="38"/>
      <c r="F22" s="39"/>
      <c r="G22" s="31"/>
      <c r="H22" s="40">
        <v>0</v>
      </c>
    </row>
    <row r="23" spans="2:8" s="8" customFormat="1" ht="21.75" customHeight="1" thickBot="1">
      <c r="B23" s="32"/>
      <c r="C23" s="33"/>
      <c r="D23" s="33"/>
      <c r="E23" s="34" t="s">
        <v>9</v>
      </c>
      <c r="F23" s="33">
        <f>SUM(F17:F22)</f>
        <v>33865779.5</v>
      </c>
      <c r="G23" s="33">
        <f>SUM(G16:G22)</f>
        <v>521679.63</v>
      </c>
      <c r="H23" s="35">
        <f>H14+F23-G23</f>
        <v>33700684.279999994</v>
      </c>
    </row>
    <row r="24" spans="2:94" ht="24" customHeight="1">
      <c r="B24" s="5"/>
      <c r="C24" s="5"/>
      <c r="D24" s="5"/>
      <c r="E24" s="5"/>
      <c r="F24" s="9"/>
      <c r="G24" s="9"/>
      <c r="H24" s="22"/>
      <c r="I24" s="15"/>
      <c r="J24" s="15"/>
      <c r="K24" s="15"/>
      <c r="L24" s="15"/>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row>
    <row r="25" spans="2:8" ht="24" customHeight="1">
      <c r="B25" s="7"/>
      <c r="C25" s="6"/>
      <c r="D25" s="3"/>
      <c r="E25" s="3"/>
      <c r="F25" s="4"/>
      <c r="G25" s="4"/>
      <c r="H25" s="23"/>
    </row>
    <row r="26" spans="2:8" ht="24" customHeight="1">
      <c r="B26" s="74" t="s">
        <v>16</v>
      </c>
      <c r="C26" s="74"/>
      <c r="D26" s="74"/>
      <c r="E26" s="10"/>
      <c r="F26" s="74" t="s">
        <v>17</v>
      </c>
      <c r="G26" s="74"/>
      <c r="H26" s="74"/>
    </row>
    <row r="27" spans="2:8" ht="24" customHeight="1">
      <c r="B27" s="73" t="s">
        <v>11</v>
      </c>
      <c r="C27" s="73"/>
      <c r="D27" s="73"/>
      <c r="E27" s="41"/>
      <c r="F27" s="62" t="s">
        <v>12</v>
      </c>
      <c r="G27" s="62"/>
      <c r="H27" s="62"/>
    </row>
    <row r="28" spans="2:8" ht="24" customHeight="1">
      <c r="B28" s="75" t="s">
        <v>21</v>
      </c>
      <c r="C28" s="75"/>
      <c r="D28" s="75"/>
      <c r="E28" s="42"/>
      <c r="F28" s="63" t="s">
        <v>22</v>
      </c>
      <c r="G28" s="63"/>
      <c r="H28" s="63"/>
    </row>
    <row r="29" spans="2:8" ht="24" customHeight="1">
      <c r="B29" s="73" t="s">
        <v>18</v>
      </c>
      <c r="C29" s="73"/>
      <c r="D29" s="73"/>
      <c r="E29" s="41"/>
      <c r="F29" s="62" t="s">
        <v>13</v>
      </c>
      <c r="G29" s="62"/>
      <c r="H29" s="62"/>
    </row>
    <row r="30" spans="2:8" ht="24" customHeight="1">
      <c r="B30" s="48"/>
      <c r="C30" s="48"/>
      <c r="D30" s="48"/>
      <c r="E30" s="41"/>
      <c r="F30" s="41"/>
      <c r="G30" s="41"/>
      <c r="H30" s="43"/>
    </row>
    <row r="31" spans="2:8" ht="24" customHeight="1">
      <c r="B31" s="60" t="s">
        <v>14</v>
      </c>
      <c r="C31" s="61"/>
      <c r="D31" s="61"/>
      <c r="E31" s="61"/>
      <c r="F31" s="61"/>
      <c r="G31" s="61"/>
      <c r="H31" s="61"/>
    </row>
    <row r="32" spans="2:8" ht="24" customHeight="1">
      <c r="B32" s="62" t="s">
        <v>15</v>
      </c>
      <c r="C32" s="62"/>
      <c r="D32" s="62"/>
      <c r="E32" s="62"/>
      <c r="F32" s="62"/>
      <c r="G32" s="62"/>
      <c r="H32" s="62"/>
    </row>
    <row r="33" spans="2:8" ht="24" customHeight="1">
      <c r="B33" s="63" t="s">
        <v>19</v>
      </c>
      <c r="C33" s="63"/>
      <c r="D33" s="63"/>
      <c r="E33" s="63"/>
      <c r="F33" s="63"/>
      <c r="G33" s="63"/>
      <c r="H33" s="63"/>
    </row>
    <row r="34" spans="2:8" ht="24" customHeight="1">
      <c r="B34" s="62" t="s">
        <v>20</v>
      </c>
      <c r="C34" s="62"/>
      <c r="D34" s="62"/>
      <c r="E34" s="62"/>
      <c r="F34" s="62"/>
      <c r="G34" s="62"/>
      <c r="H34" s="62"/>
    </row>
    <row r="35" spans="2:8" ht="24" customHeight="1">
      <c r="B35" s="59"/>
      <c r="C35" s="59"/>
      <c r="D35" s="59"/>
      <c r="E35" s="59"/>
      <c r="F35" s="59"/>
      <c r="G35" s="59"/>
      <c r="H35" s="59"/>
    </row>
    <row r="36" spans="2:8" ht="20.25">
      <c r="B36" s="59"/>
      <c r="C36" s="59"/>
      <c r="D36" s="59"/>
      <c r="E36" s="59"/>
      <c r="F36" s="59"/>
      <c r="G36" s="59"/>
      <c r="H36" s="59"/>
    </row>
    <row r="37" spans="2:8" ht="12.75">
      <c r="B37" s="10"/>
      <c r="C37" s="10"/>
      <c r="D37" s="10"/>
      <c r="E37" s="10"/>
      <c r="F37" s="10"/>
      <c r="G37" s="10"/>
      <c r="H37" s="24"/>
    </row>
    <row r="38" spans="2:8" ht="12.75">
      <c r="B38" s="10"/>
      <c r="C38" s="10"/>
      <c r="D38" s="10"/>
      <c r="E38" s="10"/>
      <c r="F38" s="10"/>
      <c r="G38" s="10"/>
      <c r="H38" s="24"/>
    </row>
    <row r="39" spans="2:8" ht="12.75">
      <c r="B39" s="10"/>
      <c r="C39" s="10"/>
      <c r="D39" s="10"/>
      <c r="E39" s="10"/>
      <c r="F39" s="10"/>
      <c r="G39" s="10"/>
      <c r="H39" s="24"/>
    </row>
    <row r="40" spans="2:8" ht="12.75">
      <c r="B40" s="10"/>
      <c r="C40" s="10"/>
      <c r="D40" s="10"/>
      <c r="E40" s="10"/>
      <c r="F40" s="10"/>
      <c r="G40" s="10"/>
      <c r="H40" s="24"/>
    </row>
    <row r="41" spans="2:8" ht="12.75">
      <c r="B41" s="10"/>
      <c r="C41" s="10"/>
      <c r="D41" s="10"/>
      <c r="E41" s="10"/>
      <c r="F41" s="10"/>
      <c r="G41" s="10"/>
      <c r="H41" s="24"/>
    </row>
    <row r="42" spans="2:8" ht="12.75">
      <c r="B42" s="10"/>
      <c r="C42" s="10"/>
      <c r="D42" s="10"/>
      <c r="E42" s="10"/>
      <c r="F42" s="10"/>
      <c r="G42" s="10"/>
      <c r="H42" s="24"/>
    </row>
    <row r="43" spans="2:8" ht="12.75">
      <c r="B43" s="10"/>
      <c r="C43" s="10"/>
      <c r="D43" s="10"/>
      <c r="E43" s="10"/>
      <c r="F43" s="10"/>
      <c r="G43" s="10"/>
      <c r="H43" s="24"/>
    </row>
    <row r="44" spans="2:8" ht="12.75">
      <c r="B44" s="10"/>
      <c r="C44" s="10"/>
      <c r="D44" s="10"/>
      <c r="E44" s="10"/>
      <c r="F44" s="10"/>
      <c r="G44" s="10"/>
      <c r="H44" s="24"/>
    </row>
    <row r="45" spans="2:8" ht="12.75">
      <c r="B45" s="10"/>
      <c r="C45" s="10"/>
      <c r="D45" s="10"/>
      <c r="E45" s="10"/>
      <c r="F45" s="10"/>
      <c r="G45" s="10"/>
      <c r="H45" s="24"/>
    </row>
    <row r="46" spans="2:8" ht="12.75">
      <c r="B46" s="10"/>
      <c r="C46" s="10"/>
      <c r="D46" s="10"/>
      <c r="E46" s="10"/>
      <c r="F46" s="10"/>
      <c r="G46" s="10"/>
      <c r="H46" s="24"/>
    </row>
    <row r="47" spans="2:8" ht="12.75">
      <c r="B47" s="10"/>
      <c r="C47" s="10"/>
      <c r="D47" s="10"/>
      <c r="E47" s="10"/>
      <c r="F47" s="10"/>
      <c r="G47" s="10"/>
      <c r="H47" s="24"/>
    </row>
    <row r="48" spans="2:8" ht="12.75">
      <c r="B48" s="10"/>
      <c r="C48" s="10"/>
      <c r="D48" s="10"/>
      <c r="E48" s="10"/>
      <c r="F48" s="10"/>
      <c r="G48" s="10"/>
      <c r="H48" s="24"/>
    </row>
    <row r="67" ht="13.5" thickBot="1"/>
    <row r="68" ht="15">
      <c r="B68" s="2"/>
    </row>
  </sheetData>
  <sheetProtection/>
  <mergeCells count="22">
    <mergeCell ref="B29:D29"/>
    <mergeCell ref="F29:H29"/>
    <mergeCell ref="B26:D26"/>
    <mergeCell ref="F26:H26"/>
    <mergeCell ref="B27:D27"/>
    <mergeCell ref="F27:H27"/>
    <mergeCell ref="B28:D28"/>
    <mergeCell ref="F28:H28"/>
    <mergeCell ref="B6:H6"/>
    <mergeCell ref="B9:H9"/>
    <mergeCell ref="B11:H11"/>
    <mergeCell ref="B13:B15"/>
    <mergeCell ref="C13:E13"/>
    <mergeCell ref="F13:H13"/>
    <mergeCell ref="C14:D14"/>
    <mergeCell ref="F14:G14"/>
    <mergeCell ref="B35:H35"/>
    <mergeCell ref="B36:H36"/>
    <mergeCell ref="B31:H31"/>
    <mergeCell ref="B32:H32"/>
    <mergeCell ref="B33:H33"/>
    <mergeCell ref="B34:H34"/>
  </mergeCells>
  <printOptions horizontalCentered="1"/>
  <pageMargins left="0.7" right="0.7" top="0.75" bottom="0.58" header="0.3" footer="0.3"/>
  <pageSetup fitToWidth="0" horizontalDpi="600" verticalDpi="600" orientation="portrait" scale="54" r:id="rId2"/>
  <rowBreaks count="2" manualBreakCount="2">
    <brk id="34" max="255" man="1"/>
    <brk id="35"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2023-05-09T15:50:10Z</cp:lastPrinted>
  <dcterms:created xsi:type="dcterms:W3CDTF">2006-07-11T17:39:34Z</dcterms:created>
  <dcterms:modified xsi:type="dcterms:W3CDTF">2023-05-09T15:51:12Z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