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<sst xmlns="http://schemas.openxmlformats.org/spreadsheetml/2006/main" count="1044" uniqueCount="594">
  <si>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</si>
  <si>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</si>
  <si>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</si>
  <si>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</si>
  <si>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</si>
  <si>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</si>
  <si>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</si>
  <si>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</si>
  <si>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</si>
  <si>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</si>
  <si>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</si>
  <si>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</si>
  <si>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</si>
  <si>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</si>
  <si>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</si>
  <si>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</si>
  <si>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</si>
  <si>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</si>
  <si>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</si>
  <si>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</si>
  <si>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</si>
  <si>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</si>
  <si>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</si>
  <si>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</si>
  <si>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</si>
  <si>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TR-10101010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</si>
  <si>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</si>
  <si>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</si>
  <si>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 AL EXTERIOR.MANEJO DE CUENTA</t>
    </r>
  </si>
  <si>
    <t>BN-03673</t>
  </si>
  <si>
    <t>Del 1ero al 30 de Junio  2023</t>
  </si>
  <si>
    <t>13/6/2023</t>
  </si>
  <si>
    <t>14/06/2023</t>
  </si>
  <si>
    <t>15/06/2023</t>
  </si>
  <si>
    <t>16/06/2023</t>
  </si>
  <si>
    <t>21/06/2023</t>
  </si>
  <si>
    <t>22/06/2023</t>
  </si>
  <si>
    <t>23/06/2023</t>
  </si>
  <si>
    <t>27/06/2023</t>
  </si>
  <si>
    <t>28/06/2023</t>
  </si>
  <si>
    <t>29/06/2023</t>
  </si>
  <si>
    <t>30/06/2023</t>
  </si>
  <si>
    <t>BN-03800</t>
  </si>
  <si>
    <t>MESCYT-DESP-0892</t>
  </si>
  <si>
    <t>MESCYT-DESP-0895</t>
  </si>
  <si>
    <t>MESCYT-DESP-0896</t>
  </si>
  <si>
    <t>MESCYT-DESP-1005</t>
  </si>
  <si>
    <t>MESCYT-DESP-1009</t>
  </si>
  <si>
    <t>MESCYT-DESP-1011</t>
  </si>
  <si>
    <t>MESCYT-DESP-1020</t>
  </si>
  <si>
    <t>MESCYT-DESP-1021</t>
  </si>
  <si>
    <t>MESCYT-DESP-1031</t>
  </si>
  <si>
    <t>MESCYT-DESP-1068</t>
  </si>
  <si>
    <t>MESCYT-DESP-1071</t>
  </si>
  <si>
    <t>MESCYT-DESP-1073</t>
  </si>
  <si>
    <t>MESCYT-DESP-1075</t>
  </si>
  <si>
    <t>MESCYT-DESP-1076</t>
  </si>
  <si>
    <t>MESCYT-DESP-1079</t>
  </si>
  <si>
    <t>MESCYT-DESP-1081</t>
  </si>
  <si>
    <t>MESCYT-DESP-1082</t>
  </si>
  <si>
    <t>MESCYT-DESP-1084</t>
  </si>
  <si>
    <t>MESCYT-DESP-1104</t>
  </si>
  <si>
    <t>MESCYT-DESP-1105</t>
  </si>
  <si>
    <t>CK-20317</t>
  </si>
  <si>
    <t>MESCYT-DESP-1007</t>
  </si>
  <si>
    <t>MESCYT-DESP-1008</t>
  </si>
  <si>
    <t>MESCYT-DESP-1032</t>
  </si>
  <si>
    <t>MESCYT-DESP-1069</t>
  </si>
  <si>
    <t>MESCYT-DESP-1072</t>
  </si>
  <si>
    <t>MESCYT-DESP-1080</t>
  </si>
  <si>
    <t>MESCYT-DESP-1083</t>
  </si>
  <si>
    <t>MESCYT-DESP-1142</t>
  </si>
  <si>
    <t>BN-03543</t>
  </si>
  <si>
    <t>BN-03564</t>
  </si>
  <si>
    <t>BN-03624</t>
  </si>
  <si>
    <t>BN-03625</t>
  </si>
  <si>
    <t>BN-03635</t>
  </si>
  <si>
    <t>BN-03660</t>
  </si>
  <si>
    <t>BN-03670</t>
  </si>
  <si>
    <t>BN-03684</t>
  </si>
  <si>
    <t>BN-03687</t>
  </si>
  <si>
    <t>BN-03693</t>
  </si>
  <si>
    <t>BN-03698</t>
  </si>
  <si>
    <t>BN-03709</t>
  </si>
  <si>
    <t>BN-03721</t>
  </si>
  <si>
    <t>BN-03743</t>
  </si>
  <si>
    <t>BN-03750</t>
  </si>
  <si>
    <t>BN-03762</t>
  </si>
  <si>
    <t>BN-03767</t>
  </si>
  <si>
    <t>BN-03768</t>
  </si>
  <si>
    <t>BN-03769</t>
  </si>
  <si>
    <t>BN-03774</t>
  </si>
  <si>
    <t>BN-03797</t>
  </si>
  <si>
    <t>BN-03807</t>
  </si>
  <si>
    <t>BN-03719</t>
  </si>
  <si>
    <t>BN-03603</t>
  </si>
  <si>
    <t>BN-03606</t>
  </si>
  <si>
    <t>BN-03658</t>
  </si>
  <si>
    <t>BN-03728</t>
  </si>
  <si>
    <t>BN-03741</t>
  </si>
  <si>
    <t>BN-03782</t>
  </si>
  <si>
    <t>BN-03783</t>
  </si>
  <si>
    <t>BN-03784</t>
  </si>
  <si>
    <t>BN-03805</t>
  </si>
  <si>
    <t>BN-03809</t>
  </si>
  <si>
    <t>BN-03719*</t>
  </si>
  <si>
    <t>BN-03697</t>
  </si>
  <si>
    <t>BN-03710</t>
  </si>
  <si>
    <t>BN-03718</t>
  </si>
  <si>
    <t>BN-03727</t>
  </si>
  <si>
    <t>BN-03730</t>
  </si>
  <si>
    <t>BN-03736</t>
  </si>
  <si>
    <t>BN-03761</t>
  </si>
  <si>
    <t>BN-03764</t>
  </si>
  <si>
    <t>BN-03772</t>
  </si>
  <si>
    <t>BN-03773</t>
  </si>
  <si>
    <t>BN-03786</t>
  </si>
  <si>
    <t>BN-03793</t>
  </si>
  <si>
    <t>BN-03811</t>
  </si>
  <si>
    <t>BN-03820</t>
  </si>
  <si>
    <t>MESCYT-DESP-01067</t>
  </si>
  <si>
    <t>MESCYT-DESP-01109</t>
  </si>
  <si>
    <t>MESCYT-DESP-01110</t>
  </si>
  <si>
    <t>MESCYT-DESP-01111</t>
  </si>
  <si>
    <t>MESCYT-DESP-01116</t>
  </si>
  <si>
    <t>MESCYT-DESP-01148</t>
  </si>
  <si>
    <t>MESCYT-DESP-01157</t>
  </si>
  <si>
    <t>MESCYT-DESP-01158</t>
  </si>
  <si>
    <t>MESCYT-DESP-0883</t>
  </si>
  <si>
    <t>MESCYT-DESP-0889</t>
  </si>
  <si>
    <t>MESCYT-DESP-0890</t>
  </si>
  <si>
    <t>MESCYT-DESP-0893</t>
  </si>
  <si>
    <t>MESCYT-DESP-0894</t>
  </si>
  <si>
    <t>MESCYT-DESP-1006</t>
  </si>
  <si>
    <t>MESCYT-DESP-1012</t>
  </si>
  <si>
    <t>MESCYT-DESP-1015</t>
  </si>
  <si>
    <t>MESCYT-DESP-1016</t>
  </si>
  <si>
    <t>MESCYT-DESP-1022</t>
  </si>
  <si>
    <t>MESCYT-DESP-1024</t>
  </si>
  <si>
    <t>MESCYT-DESP-1027</t>
  </si>
  <si>
    <t>MESCYT-DESP-1028</t>
  </si>
  <si>
    <t>MESCYT-DESP-1029</t>
  </si>
  <si>
    <t>MESCYT-DESP-1034</t>
  </si>
  <si>
    <t>MESCYT-DESP-1066</t>
  </si>
  <si>
    <t>MESCYT-DESP-1074</t>
  </si>
  <si>
    <t>MESCYT-DESP-1106</t>
  </si>
  <si>
    <t>MESCYT-DESP-1107</t>
  </si>
  <si>
    <t>MESCYT-DESP-1108</t>
  </si>
  <si>
    <t>MESCYT-DESP-1117</t>
  </si>
  <si>
    <t>MESCYT-DESP-1118</t>
  </si>
  <si>
    <t>MESCYT-DESP-1119</t>
  </si>
  <si>
    <t>MESCYT-DESP-1120</t>
  </si>
  <si>
    <t>MESCYT-DESP-1123</t>
  </si>
  <si>
    <t>MESCYT-DESP-1124</t>
  </si>
  <si>
    <t>MESCYT-DESP-1128</t>
  </si>
  <si>
    <t>MESCYT-DESP-1145</t>
  </si>
  <si>
    <t>MESCYT-DESP-1146</t>
  </si>
  <si>
    <t>MESCYT-DESP-1149</t>
  </si>
  <si>
    <t>MESCYT-DESP-1155</t>
  </si>
  <si>
    <t>BN-03801</t>
  </si>
  <si>
    <t>MESCYT-DESP-0888</t>
  </si>
  <si>
    <t>MESCYT-DESP-01023</t>
  </si>
  <si>
    <t>MESCYT-DESP-01032</t>
  </si>
  <si>
    <t>MESCYT-DESP-01070</t>
  </si>
  <si>
    <t>MESCYT-DESP-01121</t>
  </si>
  <si>
    <t>MESCYT-DESP-01125</t>
  </si>
  <si>
    <t>MESCYT-DESP-01126</t>
  </si>
  <si>
    <t>MESCYT-DESP-01127</t>
  </si>
  <si>
    <t>MESCYT-DESP-01143</t>
  </si>
  <si>
    <t>MESCYT-DESP-01147</t>
  </si>
  <si>
    <t>MESCYT-DESP-01150</t>
  </si>
  <si>
    <t>MESCYT-DESP-01151</t>
  </si>
  <si>
    <t>MESCYT-DESP-01154</t>
  </si>
  <si>
    <t>MESCYT-DESP-01164</t>
  </si>
  <si>
    <t>MESCYT-DESP-01222</t>
  </si>
  <si>
    <t>MESCYT-DESP-01144</t>
  </si>
  <si>
    <t>MESCYT-DESP-01030</t>
  </si>
  <si>
    <t>BN-03836</t>
  </si>
  <si>
    <t>BN-03837</t>
  </si>
  <si>
    <t>BN-03838</t>
  </si>
  <si>
    <t>MESCYT-DESP-01226</t>
  </si>
  <si>
    <t>BN-03715</t>
  </si>
  <si>
    <t>BN-03733</t>
  </si>
  <si>
    <t>BN-03756</t>
  </si>
  <si>
    <t>BN-03766</t>
  </si>
  <si>
    <t>BN-03770</t>
  </si>
  <si>
    <t>BN-03791</t>
  </si>
  <si>
    <t>BN-03832</t>
  </si>
  <si>
    <t>BN-03834</t>
  </si>
  <si>
    <t>MESCYT-DESP-01014</t>
  </si>
  <si>
    <t>MESCYT-DESP-01162</t>
  </si>
  <si>
    <t>MESCYT-DESP-01221</t>
  </si>
  <si>
    <t>MESCYT-DESP-01223</t>
  </si>
  <si>
    <t>MESCYT-DESP-0152</t>
  </si>
  <si>
    <t>BN-03822</t>
  </si>
  <si>
    <t>BN-03826</t>
  </si>
  <si>
    <t>BN-03833</t>
  </si>
  <si>
    <t>MESCYT-DESP-01229</t>
  </si>
  <si>
    <t>CK-203018</t>
  </si>
  <si>
    <t>CK-203019</t>
  </si>
  <si>
    <t>CK-203020</t>
  </si>
  <si>
    <t>CK-203021</t>
  </si>
  <si>
    <t>CK-203022</t>
  </si>
  <si>
    <t>CK-203023</t>
  </si>
  <si>
    <t>CK-203024</t>
  </si>
  <si>
    <t>CK-203025</t>
  </si>
  <si>
    <t>CK-203026</t>
  </si>
  <si>
    <t>CK-203027</t>
  </si>
  <si>
    <t>BN-03828</t>
  </si>
  <si>
    <t>CK-203028</t>
  </si>
  <si>
    <t>CK-203029</t>
  </si>
  <si>
    <t>CK-203030</t>
  </si>
  <si>
    <r>
      <rPr>
        <b/>
        <sz val="8"/>
        <color indexed="8"/>
        <rFont val="Segoe UI"/>
        <family val="2"/>
      </rPr>
      <t>INSTITUTO GLOBAL ALTOS ESTUDIOS CIENCIAS SOCIALES (IGLOBAL),</t>
    </r>
    <r>
      <rPr>
        <sz val="8"/>
        <color indexed="8"/>
        <rFont val="Segoe UI"/>
        <family val="2"/>
      </rPr>
      <t xml:space="preserve"> PAGO FACTURA  No. NCF B1500000408 D/F 04/05/2023  DE LA QUINTA (5TA.) CUOTA DE SEIS (6) DE LA MAESTRIA  EN DERECHO DE LA ADMINISTRACION DEL ESTADO, CURSADA POR ONCE (11) ESTUDIANTES BECADOS POR ESTE MINISTERIO.</t>
    </r>
  </si>
  <si>
    <r>
      <rPr>
        <b/>
        <sz val="8"/>
        <color indexed="8"/>
        <rFont val="Segoe UI"/>
        <family val="2"/>
      </rPr>
      <t xml:space="preserve">FORDHAM UNIVERSITY,  </t>
    </r>
    <r>
      <rPr>
        <sz val="8"/>
        <color indexed="8"/>
        <rFont val="Segoe UI"/>
        <family val="2"/>
      </rPr>
      <t>PAGO CUOTA 10, 11 Y 12/12 CORRESPONDIENTE A MANUTENCION MES DE JUNIO/AGOSTO 2023, A FAVOR DEL BECADO DAVID MOSQUEA GARCIA.</t>
    </r>
  </si>
  <si>
    <r>
      <rPr>
        <b/>
        <sz val="8"/>
        <color indexed="8"/>
        <rFont val="Segoe UI"/>
        <family val="2"/>
      </rPr>
      <t xml:space="preserve">FORDHAM UNIVERSITY,  </t>
    </r>
    <r>
      <rPr>
        <sz val="8"/>
        <color indexed="8"/>
        <rFont val="Segoe UI"/>
        <family val="2"/>
      </rPr>
      <t>PAGO CUOTA 11 Y 12/12 CORRESPONDIENTE A MANUTENCION MES DE JUNIO/AGOSTO 2023, A FAVOR DEL BECADO LUIS GUSTAVO ROMERO.</t>
    </r>
  </si>
  <si>
    <r>
      <rPr>
        <b/>
        <sz val="8"/>
        <color indexed="8"/>
        <rFont val="Segoe UI"/>
        <family val="2"/>
      </rPr>
      <t xml:space="preserve">FORDHAM UNIVERSITY,  </t>
    </r>
    <r>
      <rPr>
        <sz val="8"/>
        <color indexed="8"/>
        <rFont val="Segoe UI"/>
        <family val="2"/>
      </rPr>
      <t>PAGO CUOTA 10, 11 Y 12/12 CORRESPONDIENTE A MANUTENCION MES DE JUNIO/AGOSTO 2023, A FAVOR DE LA BECADA TRIANA MARIA ABEL ENCARNACION.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</si>
  <si>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 9 A LA 10/10  CORRESPONDIENTE A MANUTENCIÓN MES DE JUNIO/JULIO 2023, A FAVOR DE (06) BECADOS POR ESTE MINISTERIO (REP. DOMINICANA).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</si>
  <si>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 9 A LA 10/10  CORRESPONDIENTE A MANUTENCIÓN MES DE JUNIO/JULIO 2023, A FAVOR DE LA BECADA CINDY PAULINA HILARIO MENA POR ESTE MINISTERIO (REP. DOMINICANA).</t>
    </r>
  </si>
  <si>
    <r>
      <rPr>
        <b/>
        <sz val="8"/>
        <color indexed="8"/>
        <rFont val="Segoe UI"/>
        <family val="2"/>
      </rPr>
      <t>INSTITUTO EUROPEO DI DESIGN, IED</t>
    </r>
    <r>
      <rPr>
        <sz val="8"/>
        <color indexed="8"/>
        <rFont val="Segoe UI"/>
        <family val="2"/>
      </rPr>
      <t>,  PAGO CUOTA 9 Y 10/10 CORRESPONDIENTE A MANUTENCION MES DE JUNIO/JULIO 2023, A FAVOR DE CENDY DEYANIRA LUGO MEDINA BECADA POR ESTE MINISTERIO.</t>
    </r>
  </si>
  <si>
    <r>
      <rPr>
        <b/>
        <sz val="8"/>
        <color indexed="8"/>
        <rFont val="Segoe UI"/>
        <family val="2"/>
      </rPr>
      <t>INSTITUTO EUROPEO DI DESIGN, IED</t>
    </r>
    <r>
      <rPr>
        <sz val="8"/>
        <color indexed="8"/>
        <rFont val="Segoe UI"/>
        <family val="2"/>
      </rPr>
      <t>,  PAGO CUOTA 9 Y 10/10 CORRESPONDIENTE A MANUTENCION MES DE JUNIO/JULIO 2023, A FAVOR DE LUIS DAVID CASTILLO JOAQUIN BECADO POR ESTE MINISTERIO.</t>
    </r>
  </si>
  <si>
    <r>
      <rPr>
        <b/>
        <sz val="8"/>
        <color indexed="8"/>
        <rFont val="Segoe UI"/>
        <family val="2"/>
      </rPr>
      <t>INSTITUTO EUROPEO DI DESIGN, IED</t>
    </r>
    <r>
      <rPr>
        <sz val="8"/>
        <color indexed="8"/>
        <rFont val="Segoe UI"/>
        <family val="2"/>
      </rPr>
      <t>,  PAGO CUOTA 9 Y 10/10 CORRESPONDIENTE A MANUTENCION MES DE JUNIO/JULIO 2023, A FAVOR DE HEIDY STEPHANNY EGUREN DIAZ BECADA POR ESTE MINISTERIO.</t>
    </r>
  </si>
  <si>
    <r>
      <rPr>
        <b/>
        <sz val="8"/>
        <color indexed="8"/>
        <rFont val="Segoe UI"/>
        <family val="2"/>
      </rPr>
      <t>INSTITUTO EUROPEO DI DESIGN, IED</t>
    </r>
    <r>
      <rPr>
        <sz val="8"/>
        <color indexed="8"/>
        <rFont val="Segoe UI"/>
        <family val="2"/>
      </rPr>
      <t>,  PAGO CUOTA 9 Y 10/10 CORRESPONDIENTE A MANUTENCION MES DE JUNIO/JULIO 2023, A FAVOR DE ITZEL MONEGRO MEDINA BECADO POR ESTE MINISTERIO.</t>
    </r>
  </si>
  <si>
    <r>
      <rPr>
        <b/>
        <sz val="8"/>
        <color indexed="8"/>
        <rFont val="Segoe UI"/>
        <family val="2"/>
      </rPr>
      <t>INSTITUTO EUROPEO DI DESIGN, IED</t>
    </r>
    <r>
      <rPr>
        <sz val="8"/>
        <color indexed="8"/>
        <rFont val="Segoe UI"/>
        <family val="2"/>
      </rPr>
      <t>,  PAGO CUOTA 9 Y 10/10 CORRESPONDIENTE A MANUTENCION MES DE JUNIO/JULIO 2023, A FAVOR DE MARIA CAROLINA BAEZ PINALES BECADA POR ESTE MINISTERIO.</t>
    </r>
  </si>
  <si>
    <r>
      <rPr>
        <b/>
        <sz val="8"/>
        <color indexed="8"/>
        <rFont val="Segoe UI"/>
        <family val="2"/>
      </rPr>
      <t>RUSIA (ADOPEREACU) 2022,</t>
    </r>
    <r>
      <rPr>
        <sz val="8"/>
        <color indexed="8"/>
        <rFont val="Segoe UI"/>
        <family val="2"/>
      </rPr>
      <t xml:space="preserve"> PAGO CUOTA  9 Y 10/47, CORRESPONDIENTE A MANUTENCION MES DE JUNIO/JULIO 2023,  DEL  BECADO ADRIAN OROZCO BUSSI.</t>
    </r>
  </si>
  <si>
    <r>
      <rPr>
        <b/>
        <sz val="8"/>
        <color indexed="8"/>
        <rFont val="Segoe UI"/>
        <family val="2"/>
      </rPr>
      <t>RUSIA (ADOPEREACU) 2022,</t>
    </r>
    <r>
      <rPr>
        <sz val="8"/>
        <color indexed="8"/>
        <rFont val="Segoe UI"/>
        <family val="2"/>
      </rPr>
      <t xml:space="preserve"> PAGO CUOTA  9 Y 10/47, CORRESPONDIENTE A MANUTENCION MES DE JUNIO/JULIO 2023, A FAVOR DE  (10)  BECADOS DE ESTE MINISTERIO.</t>
    </r>
  </si>
  <si>
    <r>
      <rPr>
        <b/>
        <sz val="8"/>
        <color indexed="8"/>
        <rFont val="Segoe UI"/>
        <family val="2"/>
      </rPr>
      <t xml:space="preserve">UNIVERSITA DEGLI STUDI DEL SANNIO 2022, </t>
    </r>
    <r>
      <rPr>
        <sz val="8"/>
        <color indexed="8"/>
        <rFont val="Segoe UI"/>
        <family val="2"/>
      </rPr>
      <t>PAGO CUOTA 10 Y 11/15 CORRESPONDIENTE A MANUTENCION MES DE JUNIO/JULIO 2023, A FAVOR DE (10) BECADOS DE ESTE MINISTERIO.</t>
    </r>
  </si>
  <si>
    <r>
      <rPr>
        <b/>
        <sz val="8"/>
        <color indexed="8"/>
        <rFont val="Segoe UI"/>
        <family val="2"/>
      </rPr>
      <t>INSTITUTO EUROPEO DI DESIGN, IED</t>
    </r>
    <r>
      <rPr>
        <sz val="8"/>
        <color indexed="8"/>
        <rFont val="Segoe UI"/>
        <family val="2"/>
      </rPr>
      <t>,  PAGO CUOTA 9 Y 10/10 CORRESPONDIENTE A MANUTENCION MES DE JUNIO/JULIO 2023, A FAVOR DE  JEAN MANUEL MENDEZ RODRIGUEZ BECADO  POR ESTE MINISTERIO.</t>
    </r>
  </si>
  <si>
    <r>
      <rPr>
        <b/>
        <sz val="8"/>
        <color indexed="8"/>
        <rFont val="Segoe UI"/>
        <family val="2"/>
      </rPr>
      <t>INSTITUTO EUROPEO DI DESIGN, IED</t>
    </r>
    <r>
      <rPr>
        <sz val="8"/>
        <color indexed="8"/>
        <rFont val="Segoe UI"/>
        <family val="2"/>
      </rPr>
      <t>,  PAGO CUOTA 9 Y 10/10 CORRESPONDIENTE A MANUTENCION MES DE JUNIO/JULIO 2023, A FAVOR DE LA KARLINE CHISTAL ALVAREZ PARRA BECADA  POR ESTE MINISTERIO.</t>
    </r>
  </si>
  <si>
    <r>
      <rPr>
        <b/>
        <sz val="8"/>
        <color indexed="8"/>
        <rFont val="Segoe UI"/>
        <family val="2"/>
      </rPr>
      <t>INSTITUTO EUROPEO DI DESIGN, IED</t>
    </r>
    <r>
      <rPr>
        <sz val="8"/>
        <color indexed="8"/>
        <rFont val="Segoe UI"/>
        <family val="2"/>
      </rPr>
      <t>,  PAGO CUOTA 9 Y 10/10 CORRESPONDIENTE A MANUTENCION MES DE JUNIO/JULIO 2023, A FAVOR DE LA MARIA FERNANDA PEREZ MILAN BECADA  POR ESTE MINISTERIO.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</si>
  <si>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9 A LA 10/10  CORRESPONDIENTE A MANUTENCIÓN MES DE JUNIO/JULIO 2023, DE LA BECADA ANNY GISSELL JIMENEZ ROIG (REP. DOMINICANA).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</si>
  <si>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9 A LA 10/10  CORRESPONDIENTE A MANUTENCIÓN MES DE  JUNIO/JULIO 2023, DE LA BECADA BILEISI ALTAGRACIA GUZMAN(REP. DOMINICANA).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</si>
  <si>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9 A LA 10/10  CORRESPONDIENTE A MANUTENCIÓN MES DE JUNIO/JULIO  2023, DEL BECADO JOSE MANUEL VALENZUELA BROBERG(REP. DOMINICANA).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</si>
  <si>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9 A LA 10/10  CORRESPONDIENTE A MANUTENCIÓN MES DE JUNIO/JULIO 2023, DE LA BECADA PENELOPE NATHALIA MARTINEZ ROJAS(REP. DOMINICANA).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</si>
  <si>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9 Y 10/10 CORRESPONDIENTE A LA MANUTENCION MES DE JUNIO/JULIO 2023, DE LA BECADA ALEXANDRA MEDINA VALDEZ (REP. DOMINICANA).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</si>
  <si>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9 Y 10/10 CORRESPONDIENTE A LA MANUTENCION MES DE JUNIO/JULIO 2023, DE LA BECADA AMBAR CAMILA RAMIREZ CIPRIAN (REP. DOMINICANA).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</si>
  <si>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9 Y 10/10, CORRESPONDIENTE A MANUTENCION MESES DE JUNIO/JULIO 2023 DE LA  BECADA ELIANA ALTAGRACIA MERCEDES ROMERO.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</si>
  <si>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9 Y 10/10 CORRESPONDIENTE A LA MANUTENCION MES DE JUNIO/JULIO 2023, DE LA BECADA KATHERINE ALTAGRACIA PEÑA ESCAÑO (REP. DOMINICANA).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</si>
  <si>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10, 11 Y 12/12 CORRESPONDIENTE A MANUTENCION MES DE JUNIO/AGOSTO 2023, A FAVOR DEL (07) BECADOS POR ESTE MINISTERIO.</t>
    </r>
  </si>
  <si>
    <r>
      <rPr>
        <b/>
        <sz val="8"/>
        <color indexed="8"/>
        <rFont val="Segoe UI"/>
        <family val="2"/>
      </rPr>
      <t>UNIVERSITAT DE BARCELONA 2022-2023,</t>
    </r>
    <r>
      <rPr>
        <sz val="8"/>
        <color indexed="8"/>
        <rFont val="Segoe UI"/>
        <family val="2"/>
      </rPr>
      <t xml:space="preserve"> PAGO CUOTA 9 A LA 10/12 CORRESPONDIENTE A MANUTENCION MES DE JUNIO/JULIO 2023, DEL (08) BECADOS POR ESTE MINISTERIO.</t>
    </r>
  </si>
  <si>
    <r>
      <rPr>
        <b/>
        <sz val="8"/>
        <color indexed="8"/>
        <rFont val="Segoe UI"/>
        <family val="2"/>
      </rPr>
      <t>UNIVERSIDAD DE NAVARRA 2022-2023,</t>
    </r>
    <r>
      <rPr>
        <sz val="8"/>
        <color indexed="8"/>
        <rFont val="Segoe UI"/>
        <family val="2"/>
      </rPr>
      <t xml:space="preserve"> PAGO CUOTA 10 A LA 12/12  CORRESPONDIENTE A MANUTENCIÓN MES DE JUNIO/AGOSTO 2023, DEL BECADO DIEGO RAFAEL GUZMAN (ESPAÑA).</t>
    </r>
  </si>
  <si>
    <r>
      <rPr>
        <b/>
        <sz val="8"/>
        <color indexed="8"/>
        <rFont val="Segoe UI"/>
        <family val="2"/>
      </rPr>
      <t>UNIVERSIDAD DE NAVARRA 2022-2023,</t>
    </r>
    <r>
      <rPr>
        <sz val="8"/>
        <color indexed="8"/>
        <rFont val="Segoe UI"/>
        <family val="2"/>
      </rPr>
      <t xml:space="preserve"> PAGO CUOTA 10 A LA 12/12  CORRESPONDIENTE A MANUTENCIÓN MES  DE JUNIO/JULIO 2023, DE LA BECADA ROSE MARYS CORDERO (ESPAÑA).</t>
    </r>
  </si>
  <si>
    <r>
      <rPr>
        <b/>
        <sz val="8"/>
        <color indexed="8"/>
        <rFont val="Segoe UI"/>
        <family val="2"/>
      </rPr>
      <t>UNIVERSIDAD DE NAVARRA 2022-2023,</t>
    </r>
    <r>
      <rPr>
        <sz val="8"/>
        <color indexed="8"/>
        <rFont val="Segoe UI"/>
        <family val="2"/>
      </rPr>
      <t xml:space="preserve"> PAGO CUOTA 10 A LA 12/12  CORRESPONDIENTE A MANUTENCIÓN MES DE JUNIO/JULIO 2023, DE LA BECADA SUSAN AGUSTINA GOMEZ (ESPAÑA).</t>
    </r>
  </si>
  <si>
    <r>
      <rPr>
        <b/>
        <sz val="8"/>
        <color indexed="8"/>
        <rFont val="Segoe UI"/>
        <family val="2"/>
      </rPr>
      <t xml:space="preserve">NEWCASTLE 2022-2023, </t>
    </r>
    <r>
      <rPr>
        <sz val="8"/>
        <color indexed="8"/>
        <rFont val="Segoe UI"/>
        <family val="2"/>
      </rPr>
      <t>PAGO CUOTA 9 A LA 12/12 CORRESPONDIENTE A MANUTENCION MES DE JUNIO/SEPTIEMBRE 2023, A FAVOR DE (06) BECADOS DE ESTE MINISTERIO.</t>
    </r>
  </si>
  <si>
    <r>
      <rPr>
        <b/>
        <sz val="8"/>
        <color indexed="8"/>
        <rFont val="Segoe UI"/>
        <family val="2"/>
      </rPr>
      <t>CTO 2022,</t>
    </r>
    <r>
      <rPr>
        <sz val="8"/>
        <color indexed="8"/>
        <rFont val="Segoe UI"/>
        <family val="2"/>
      </rPr>
      <t xml:space="preserve"> PAGO CUOTA 12 A LA 13/18  CORRESPONDIENTE A MANUTENCIÓN MES DE JULIO/JULIO 2023, DE (09) BECADOS POR ESTE MINISTERIO (ESPAÑA)</t>
    </r>
  </si>
  <si>
    <r>
      <rPr>
        <b/>
        <sz val="8"/>
        <color indexed="8"/>
        <rFont val="Segoe UI"/>
        <family val="2"/>
      </rPr>
      <t>INSTITUTO DE ESTUDIOS MEDICOS AUT. DE BARCELONA (IEM) 2022,</t>
    </r>
    <r>
      <rPr>
        <sz val="8"/>
        <color indexed="8"/>
        <rFont val="Segoe UI"/>
        <family val="2"/>
      </rPr>
      <t xml:space="preserve"> PAGO CUOTA 9 A LA 10/18  CORRESPONDIENTE A MANUTENCIÓN MES DE JUNIO/JULIO 2023, DE LA BECADA INMARIS DAMARIS ESTEVEZ NUÑEZ (ESPAÑA).</t>
    </r>
  </si>
  <si>
    <r>
      <rPr>
        <b/>
        <sz val="8"/>
        <color indexed="8"/>
        <rFont val="Segoe UI"/>
        <family val="2"/>
      </rPr>
      <t>INSTITUTO DE ESTUDIOS MEDICOS AUT. DE BARCELONA (IEM) 2022,</t>
    </r>
    <r>
      <rPr>
        <sz val="8"/>
        <color indexed="8"/>
        <rFont val="Segoe UI"/>
        <family val="2"/>
      </rPr>
      <t xml:space="preserve"> PAGO CUOTA 9 A LA 10/18  CORRESPONDIENTE A MANUTENCIÓN MES DE JUNIO/JULIO 2023, DEL BECADO HERIBERTI RONDON MOTA (ESPAÑA).</t>
    </r>
  </si>
  <si>
    <r>
      <rPr>
        <b/>
        <sz val="8"/>
        <color indexed="8"/>
        <rFont val="Segoe UI"/>
        <family val="2"/>
      </rPr>
      <t>INSTITUTO DE ESTUDIOS MEDICOS AUT. DE BARCELONA (IEM) 2022,</t>
    </r>
    <r>
      <rPr>
        <sz val="8"/>
        <color indexed="8"/>
        <rFont val="Segoe UI"/>
        <family val="2"/>
      </rPr>
      <t xml:space="preserve"> PAGO CUOTA 9 A LA 10/18  CORRESPONDIENTE A MANUTENCIÓN MES DE JUNIO/JULIO 2023, DEL BECADO DIEGO MARVIN HIDALGO ALBA (ESPAÑA).</t>
    </r>
  </si>
  <si>
    <r>
      <rPr>
        <b/>
        <sz val="8"/>
        <color indexed="8"/>
        <rFont val="Segoe UI"/>
        <family val="2"/>
      </rPr>
      <t>INSTITUTO DE ESTUDIOS MEDICOS AUT. DE BARCELONA (IEM) 2022,</t>
    </r>
    <r>
      <rPr>
        <sz val="8"/>
        <color indexed="8"/>
        <rFont val="Segoe UI"/>
        <family val="2"/>
      </rPr>
      <t xml:space="preserve"> PAGO CUOTA 9 A LA 10/18  CORRESPONDIENTE A MANUTENCIÓN MES DE JUNIO/JULIO 2023, DE LA BECADA CLAUDIS PEREZ DIAZ (ESPAÑA).</t>
    </r>
  </si>
  <si>
    <r>
      <rPr>
        <b/>
        <sz val="8"/>
        <color indexed="8"/>
        <rFont val="Segoe UI"/>
        <family val="2"/>
      </rPr>
      <t>UNIVERSIDAD DE LA CALABRIA,</t>
    </r>
    <r>
      <rPr>
        <sz val="8"/>
        <color indexed="8"/>
        <rFont val="Segoe UI"/>
        <family val="2"/>
      </rPr>
      <t xml:space="preserve"> PAGO CUOTA 21 Y 22/24  CORRESPONDIENTE A MANUTENCIÓN MES DE JUNIO/JULIO 2023, DEL BECADO DARWIN VICTORIANO SOTO LEBRON.</t>
    </r>
  </si>
  <si>
    <r>
      <rPr>
        <b/>
        <sz val="8"/>
        <color indexed="8"/>
        <rFont val="Segoe UI"/>
        <family val="2"/>
      </rPr>
      <t>UNIVERSIDAD DE LA CALABRIA,</t>
    </r>
    <r>
      <rPr>
        <sz val="8"/>
        <color indexed="8"/>
        <rFont val="Segoe UI"/>
        <family val="2"/>
      </rPr>
      <t xml:space="preserve"> PAGO CUOTA 21 Y 22/24  CORRESPONDIENTE A MANUTENCIÓN MES DE JUNIO/JULIO 2023, DEL BECADO DAVID RICARDO FELIZ TORRES.</t>
    </r>
  </si>
  <si>
    <r>
      <rPr>
        <b/>
        <sz val="8"/>
        <color indexed="8"/>
        <rFont val="Segoe UI"/>
        <family val="2"/>
      </rPr>
      <t>UNIVERSIDAD DE LA CALABRIA,</t>
    </r>
    <r>
      <rPr>
        <sz val="8"/>
        <color indexed="8"/>
        <rFont val="Segoe UI"/>
        <family val="2"/>
      </rPr>
      <t xml:space="preserve"> PAGO CUOTA 18 Y 19/24  MAS COMPLETIVO DE LAS CUOTAS 16-17, CORRESPONDIENTE A MANUTENCIÓN MES DE JUNIO/JULIO 2023, DE LA  BECADA ELINA DESSIREET FERRERAS DE CARDENAS .</t>
    </r>
  </si>
  <si>
    <r>
      <rPr>
        <b/>
        <sz val="8"/>
        <color indexed="8"/>
        <rFont val="Segoe UI"/>
        <family val="2"/>
      </rPr>
      <t>UNIVERSIDAD DE LA CALABRIA,</t>
    </r>
    <r>
      <rPr>
        <sz val="8"/>
        <color indexed="8"/>
        <rFont val="Segoe UI"/>
        <family val="2"/>
      </rPr>
      <t xml:space="preserve"> PAGO CUOTA 9 Y 10/24  CORRESPONDIENTE A MANUTENCIÓN MES DE JUNIO/JULIO 2023, DE (07)  BECADOS POR ESTE MINISTERIO .</t>
    </r>
  </si>
  <si>
    <r>
      <rPr>
        <b/>
        <sz val="8"/>
        <color indexed="8"/>
        <rFont val="Segoe UI"/>
        <family val="2"/>
      </rPr>
      <t xml:space="preserve">UNIVERSIDAD DEL PAIS VASCO,  </t>
    </r>
    <r>
      <rPr>
        <sz val="8"/>
        <color indexed="8"/>
        <rFont val="Segoe UI"/>
        <family val="2"/>
      </rPr>
      <t>PAGO CUOTA 9 Y 10/12 CORRESPONDIENTE A MANUTENCION MES DE JUNIO/JULIO 2023, A FAVOR DE (18) ESTUDIANTES BECADOS POR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</si>
  <si>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10 Y 11/13 CORRESPONDIENTE A MANUTENCION MES DE JUNIO/JULIO 2023, A FAVOR DE (17) BECADOS DE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</si>
  <si>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10 Y 11/13 CORRESPONDIENTE A MANUTENCION MES DE JUNIO/JULIO 2023, A FAVOR DE KATIUSKA ALTAGRACIA MADE ROA BECADO DE ESTE MINISTERIO.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</si>
  <si>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CUOTA 10 A LA 12/12 CORRESPONDIENTE A LA MANUTENCION MES DE JUNIO/JULIO 2023, A FAVOR DE (27) BECADOS POR ESTE MINISTERIO.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</si>
  <si>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 9 Y 10/12 CORRESPONDIENTE A MANUTENCION MES DE JUNIO/JULIO 2023, A FAVOR DE DANIEL FRANCISCO PAULINO ARROYO.</t>
    </r>
  </si>
  <si>
    <r>
      <rPr>
        <b/>
        <sz val="8"/>
        <color indexed="8"/>
        <rFont val="Segoe UI"/>
        <family val="2"/>
      </rPr>
      <t xml:space="preserve">COLECTOR DE IMPUESTOS INTERNOS, </t>
    </r>
    <r>
      <rPr>
        <sz val="8"/>
        <color indexed="8"/>
        <rFont val="Segoe UI"/>
        <family val="2"/>
      </rPr>
      <t>PAGO RETENCIONES REALIZADAS A PROVEEDORES Y PERSONAS FÍSICAS CORRESPONDIENTE AL MES DE ABRIL 2023,  DE LA CUENTA DE BECAS Y VIAJES DE ESTUDIOS NO.010-241785-7.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</si>
  <si>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8 Y 9/12 CORRRESPONDIENTE A MANUTENCION MES DE JUNIO/JULIO 2023, A FAVOR DE (45) ESTUDIANTES BECADOS POR ESTE MINISTERIO.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</si>
  <si>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8 Y 9/12 CORRRESPONDIENTE A MANUTENCION MES DE JUNIO/JULIO 2023, A FAVOR DEL  ESTUDIANTE BECADO EDUARDO ANDRES RUIZ BURGOS POR ESTE MINISTERIO.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</si>
  <si>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8 Y 9/12 CORRRESPONDIENTE A MANUTENCION MES DE JUNIO/JULIO 2023, A FAVOR DEL  ESTUDIANTE BECADO ERNESTO JOSE ALMONTE BRITO POR ESTE MINISTERIO.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</si>
  <si>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8 Y 9/12 CORRRESPONDIENTE A MANUTENCION MES DE JUNIO/JULIO 2023, A FAVOR DEL  ESTUDIANTE BECADO ANTONIO ENMANUEL GARCIA VARGAS POR ESTE MINISTERIO.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</si>
  <si>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8 Y 9/12 CORRRESPONDIENTE A MANUTENCION MES DE JUNIO/JULIO 2023, A FAVOR DEL  ESTUDIANTE BECADO JOSE MANUEL VARGAS RODRIGUEZ  POR ESTE MINISTERIO.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</si>
  <si>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8 Y 9/12 CORRRESPONDIENTE A MANUTENCION MES DE JUNIO/JULIO 2023, A FAVOR DEL  ESTUDIANTE BECADO ARIANNA ODILIS TEJEDA CASTILLO  POR ESTE MINISTERIO.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</si>
  <si>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8 Y 9/12 CORRRESPONDIENTE A MANUTENCION MES DE JUNIO/JULIO 2023, A FAVOR DEL  ESTUDIANTE BECADO ALEJANDRA MENDEZ PAULINO  POR ESTE MINISTERIO.</t>
    </r>
  </si>
  <si>
    <r>
      <rPr>
        <b/>
        <sz val="8"/>
        <color indexed="8"/>
        <rFont val="Segoe UI"/>
        <family val="2"/>
      </rPr>
      <t xml:space="preserve">SPAIN BUSINESS SCHOOL 2022, </t>
    </r>
    <r>
      <rPr>
        <sz val="8"/>
        <color indexed="8"/>
        <rFont val="Segoe UI"/>
        <family val="2"/>
      </rPr>
      <t>PAGO CUOTA 8 Y 9/12 CORRRESPONDIENTE A MANUTENCION MES DE JUNIO/JULIO 2023, A FAVOR DEL  ESTUDIANTE BECADO VINCENT FERNANDEZ FURCAL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</si>
  <si>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DEL BECADO JOSE ALEJANDRO F. ESPAILLAT ALVAREZ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</si>
  <si>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DEL BECADO JHON MARCOS PEÑA ROSARIO 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</si>
  <si>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 LA BECADA KIARA DENNIS MARTINEZ TORRES 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</si>
  <si>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 LA BECADA LUISA SOLIS PUELLO 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</si>
  <si>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 LA BECADA MARIA ELVIRA LEONARDO PEREZ 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</si>
  <si>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 LA BECADA MIHAIL BAEZ AVALO 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</si>
  <si>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 LA BECADA NATALIE MIA CEDANO SANCHEZ 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</si>
  <si>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DEL BECADO SALIM ALEJANDRO FERSOBE DILONE 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</si>
  <si>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 LA BECADA SALMA CAMILA NUÑEZ GARIP 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</si>
  <si>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 LA BECADA SALMA IRENE HERNANDEZ LOPEZ 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</si>
  <si>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DEL BECADO ERICK GUILLERMO BREA MELLA 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</si>
  <si>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DEL BECADO PEDRO EDUARDO MENDEZ CRUZ 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</si>
  <si>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 LA BECADA CAROLINA RODRIGUEZ JIMENEZ 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</si>
  <si>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 LA BECADA LAURA MARIE HERASME BAEZ 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</si>
  <si>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 LA BECADA GIANNA MARIA VASQUEZ LOPEZ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</si>
  <si>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DEL BECADO GABRIEL ALEZANDER ROMERO MINGUEZ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</si>
  <si>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 LA BECADA CLAUDIA PATRICIA ORTIZ DE MARCHENA  POR ESTE MINISTERIO.</t>
    </r>
  </si>
  <si>
    <r>
      <rPr>
        <b/>
        <sz val="8"/>
        <color indexed="8"/>
        <rFont val="Segoe UI"/>
        <family val="2"/>
      </rPr>
      <t>MIDDLESEX, REINO UNIDO 2022-2023,</t>
    </r>
    <r>
      <rPr>
        <sz val="8"/>
        <color indexed="8"/>
        <rFont val="Segoe UI"/>
        <family val="2"/>
      </rPr>
      <t xml:space="preserve"> PAGO CUOTA 9 Y 10/13 CORRESPONDIENTE A LA MANUTENCION MES DE JUNIO/JULIO 2023, A FAVOR DEL BECADO DOMINGO ANTONIO TORIBIO CEBALLOS  POR ESTE MINISTERIO.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</si>
  <si>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10, 11 Y 12/12 CORRESPONDIENTE A MANUTENCION MES DE JUNIO/AGOSTO 2023, A FAVOR DE LA BECADA ALEXANDRA MARIA GUZMAN FERMIN  DE ESTE MINISTERIO.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</si>
  <si>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10, 11 Y 12/12 CORRESPONDIENTE A MANUTENCION MES DE JUNIO/AGOSTO 2023, A FAVOR DE LA BECADA ANA MARIA ACOSTA SENCION  DE ESTE MINISTERIO.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</si>
  <si>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10, 11 Y 12/12 CORRESPONDIENTE A MANUTENCION MES DE JUNIO/AGOSTO 2023, A FAVOR DE LA BECADA ANGELINA ALTAGRACIA PIMENTEL FERNANDEZ  DE ESTE MINISTERIO.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</si>
  <si>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10, 11 Y 12/12 CORRESPONDIENTE A MANUTENCION MES DE JUNIO/AGOSTO 2023, A FAVOR DEL BECADO CRISTIAN BETANCES GONZALEZ  DE ESTE MINISTERIO.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</si>
  <si>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10, 11 Y 12/12 CORRESPONDIENTE A MANUTENCION MES DE JUNIO/AGOSTO 2023, A FAVOR DE LA BECADA DENISSE GERALDINE GOMEZ SEGURA DE ESTE MINISTERIO.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</si>
  <si>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10, 11 Y 12/12 CORRESPONDIENTE A MANUTENCION MES DE JUNIO/AGOSTO 2023, A FAVOR DE LA BECADA NANCY CAROLINA PEÑA MONTERO DE ESTE MINISTERIO.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</si>
  <si>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10, 11 Y 12/12 CORRESPONDIENTE A MANUTENCION MES DE JUNIO/AGOSTO 2023, A FAVOR DEL BECADO JUAN ANTONIO HERNANDEZ INIRIO DE ESTE MINISTERIO.</t>
    </r>
  </si>
  <si>
    <r>
      <rPr>
        <b/>
        <sz val="8"/>
        <color indexed="8"/>
        <rFont val="Segoe UI"/>
        <family val="2"/>
      </rPr>
      <t xml:space="preserve">UNIVERSIDAD ALCALA 2022-23, </t>
    </r>
    <r>
      <rPr>
        <sz val="8"/>
        <color indexed="8"/>
        <rFont val="Segoe UI"/>
        <family val="2"/>
      </rPr>
      <t xml:space="preserve">PAGO CUOTA 9 Y 10/12 CORRESPONDIENTE A MANUTENCION MES DE JUNIO/JULIO 2023, A FAVOR  DE (06) BECADOS  POR ESTE MINISTERIO. </t>
    </r>
  </si>
  <si>
    <r>
      <rPr>
        <b/>
        <sz val="8"/>
        <color indexed="8"/>
        <rFont val="Segoe UI"/>
        <family val="2"/>
      </rPr>
      <t xml:space="preserve">UNIVERSIDAD ALCALA 2022-23, </t>
    </r>
    <r>
      <rPr>
        <sz val="8"/>
        <color indexed="8"/>
        <rFont val="Segoe UI"/>
        <family val="2"/>
      </rPr>
      <t xml:space="preserve">PAGO CUOTA 9 Y 10/12 CORRESPONDIENTE A MANUTENCION MES DE JUNIO/JULIO 2023, A FAVOR  DEL BECADO GREGORY SMITH RODRIGUEZ HELENA POR ESTE MINISTERIO. </t>
    </r>
  </si>
  <si>
    <r>
      <rPr>
        <b/>
        <sz val="8"/>
        <color indexed="8"/>
        <rFont val="Segoe UI"/>
        <family val="2"/>
      </rPr>
      <t xml:space="preserve">UNIVERSIDAD ALCALA 2022-23, </t>
    </r>
    <r>
      <rPr>
        <sz val="8"/>
        <color indexed="8"/>
        <rFont val="Segoe UI"/>
        <family val="2"/>
      </rPr>
      <t xml:space="preserve">PAGO CUOTA 9 Y 10/12 CORRESPONDIENTE A MANUTENCION MES DE JUNIO/JULIO 2023, A FAVOR  DEL BECADO  JAIR VIVEL PINEDA MEDINA POR ESTE MINISTERIO. </t>
    </r>
  </si>
  <si>
    <r>
      <rPr>
        <b/>
        <sz val="8"/>
        <color indexed="8"/>
        <rFont val="Segoe UI"/>
        <family val="2"/>
      </rPr>
      <t xml:space="preserve">PORTSMOUTH 2023-2024, </t>
    </r>
    <r>
      <rPr>
        <sz val="8"/>
        <color indexed="8"/>
        <rFont val="Segoe UI"/>
        <family val="2"/>
      </rPr>
      <t>PAGO CUOTAS 6 Y 7/17 CORRESPONDIENTE A MANUTENCION MES DE JUNIO/JULIO 2023, DEL BECADO JONATHAN NUÑEZ SANTANA POR ESTE MINISTERIO.</t>
    </r>
  </si>
  <si>
    <r>
      <rPr>
        <b/>
        <sz val="8"/>
        <color indexed="8"/>
        <rFont val="Segoe UI"/>
        <family val="2"/>
      </rPr>
      <t xml:space="preserve">PORTSMOUTH 2023-2024, </t>
    </r>
    <r>
      <rPr>
        <sz val="8"/>
        <color indexed="8"/>
        <rFont val="Segoe UI"/>
        <family val="2"/>
      </rPr>
      <t>PAGO CUOTAS 9 Y 12/12 CORRESPONDIENTE A MANUTENCION MES DE JUNIO/SEPTIEMBRE 2023, DE  (07) BECADOS POR ESTE MINISTERIO.</t>
    </r>
  </si>
  <si>
    <r>
      <rPr>
        <b/>
        <sz val="8"/>
        <color indexed="8"/>
        <rFont val="Segoe UI"/>
        <family val="2"/>
      </rPr>
      <t xml:space="preserve">PORTSMOUTH 2023-2024, </t>
    </r>
    <r>
      <rPr>
        <sz val="8"/>
        <color indexed="8"/>
        <rFont val="Segoe UI"/>
        <family val="2"/>
      </rPr>
      <t>PAGO CUOTAS 9 Y 12/12 CORRESPONDIENTE A MANUTENCION MES DE JUNIO/SEPTIEMBRE 2023, DE LA BECADA MELISSA CRISSEL HERNANDEZ DE LOS SANTOS POR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</si>
  <si>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17 Y 18/24 CORRESPONDIENTE A MANUTENCION MES DE JUNIO/JULIO 2023, DEL BECADO ARSENIO JOSUE BELLO TEJADA POR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</si>
  <si>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21 Y 22/24 CORRESPONDIENTE A MANUTENCION MES DE JUNIO/JULIO 2023, DE LA BECADA GLORY MACIEL POLANCO FURCAL POR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</si>
  <si>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17 Y 18/20 CORRESPONDIENTE A MANUTENCION MES DE JUNIO/JULIO 2023, DE LA BECADA NATHANAEL MIGUEL GARCIA FERNANDEZ POR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</si>
  <si>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17 Y 18/20 CORRESPONDIENTE A MANUTENCION MES DE JUNIO/JULIO 2023, DE LA BECADA KARLA GISELLE PEREZ RODRIGUEZ POR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</si>
  <si>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21 Y 22/24 CORRESPONDIENTE A MANUTENCION MES DE JUNIO/JULIO 2023, DEL BECADO ALBERTO GONZALEZ HERNANDEZ POR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</si>
  <si>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17 Y 18/20 CORRESPONDIENTE A MANUTENCION MES DE JUNIO/JULIO 2023, DEL BECADO CRISTIAN LORENZO MONCION RODRIGUEZ POR ESTE MINISTERIO.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</si>
  <si>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10 Y 12/12 CORRESPONDIENTE A MANUTENCION MES DE JUNIO/JULIO 2023, DEL BECADO RUBEN DARIO CASTILLO MEJIA POR ESTE MINISTERIO.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</si>
  <si>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PAGO CUOTA 9 Y 10/12 CORRESPONDIENTE A MANUTENCION MES DE JUNIO/JULIO 2023, A FAVOR DEL BECADO JOSE ALEJANDRO FELIZ MOK POR ESTE MINISTERIO.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</si>
  <si>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PAGO CUOTA 9 Y 10/12 CORRESPONDIENTE A MANUTENCION MES DE JUNIO/JULIO 2023, A FAVOR DEL BECADO MUIGUEL ANTONIO LINARES SANTANA POR ESTE MINISTERIO.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</si>
  <si>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PAGO CUOTA 9 Y 10/12 CORRESPONDIENTE A MANUTENCION MES DE JUNIO/JULIO 2023, A FAVOR DEL BECADO REY LUIS DE LA ROSA DEL LEON POR ESTE MINISTERIO.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</si>
  <si>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PAGO CUOTA 9 Y 10/12 CORRESPONDIENTE A MANUTENCION MES DE JUNIO/JULIO 2023, A FAVOR DE (32) BECADOS POR ESTE MINISTERIO.</t>
    </r>
  </si>
  <si>
    <r>
      <rPr>
        <b/>
        <sz val="8"/>
        <color indexed="8"/>
        <rFont val="Segoe UI"/>
        <family val="2"/>
      </rPr>
      <t xml:space="preserve">MARANGONI 2022, </t>
    </r>
    <r>
      <rPr>
        <sz val="8"/>
        <color indexed="8"/>
        <rFont val="Segoe UI"/>
        <family val="2"/>
      </rPr>
      <t xml:space="preserve">PAGO CUOTA 9 Y 10/12 CORRESPONDIENTE A MANUTENCION MES DE JUNIO/JULIO 2023, A FAVOR DE (14) BECADOS POR ESTE MINISTERIO. </t>
    </r>
  </si>
  <si>
    <r>
      <rPr>
        <b/>
        <sz val="8"/>
        <color indexed="8"/>
        <rFont val="Segoe UI"/>
        <family val="2"/>
      </rPr>
      <t xml:space="preserve">MARANGONI 2022, </t>
    </r>
    <r>
      <rPr>
        <sz val="8"/>
        <color indexed="8"/>
        <rFont val="Segoe UI"/>
        <family val="2"/>
      </rPr>
      <t xml:space="preserve">PAGO CUOTA 9 Y 10/12 CORRESPONDIENTE A MANUTENCION MES DE JUNIO/JULIO 2023, A FAVOR DEL  BECADO JOSE ANGEL ACOSTA FERNANDEZ  POR ESTE MINISTERIO. </t>
    </r>
  </si>
  <si>
    <r>
      <rPr>
        <b/>
        <sz val="8"/>
        <color indexed="8"/>
        <rFont val="Segoe UI"/>
        <family val="2"/>
      </rPr>
      <t xml:space="preserve">MARANGONI 2022, </t>
    </r>
    <r>
      <rPr>
        <sz val="8"/>
        <color indexed="8"/>
        <rFont val="Segoe UI"/>
        <family val="2"/>
      </rPr>
      <t xml:space="preserve">PAGO CUOTA 9 Y 10/12 CORRESPONDIENTE A MANUTENCION MES DE JUNIO/JULIO 2023, A FAVOR DE LA  BECADA MONICA PATRICIA HASBUN PANTALEON   POR ESTE MINISTERIO. </t>
    </r>
  </si>
  <si>
    <r>
      <rPr>
        <b/>
        <sz val="8"/>
        <color indexed="8"/>
        <rFont val="Segoe UI"/>
        <family val="2"/>
      </rPr>
      <t xml:space="preserve">MARANGONI 2022, </t>
    </r>
    <r>
      <rPr>
        <sz val="8"/>
        <color indexed="8"/>
        <rFont val="Segoe UI"/>
        <family val="2"/>
      </rPr>
      <t xml:space="preserve">PAGO CUOTA 9 Y 10/12 CORRESPONDIENTE A MANUTENCION MES DE JUNIO/JULIO 2023, A FAVOR DE LA  BECADA CATHERINE MERCEDES ORTIZ DE LA CRUZ   POR ESTE MINISTERIO. </t>
    </r>
  </si>
  <si>
    <r>
      <rPr>
        <b/>
        <sz val="8"/>
        <color indexed="8"/>
        <rFont val="Segoe UI"/>
        <family val="2"/>
      </rPr>
      <t xml:space="preserve">MARANGONI 2022, </t>
    </r>
    <r>
      <rPr>
        <sz val="8"/>
        <color indexed="8"/>
        <rFont val="Segoe UI"/>
        <family val="2"/>
      </rPr>
      <t xml:space="preserve">PAGO CUOTA 9 Y 10/12 CORRESPONDIENTE A MANUTENCION MES DE JUNIO/JULIO 2023, A FAVOR DE LA  BECADA LAURA JOSE ESPINOSA CRUEL  POR ESTE MINISTERIO. </t>
    </r>
  </si>
  <si>
    <r>
      <rPr>
        <b/>
        <sz val="8"/>
        <color indexed="8"/>
        <rFont val="Segoe UI"/>
        <family val="2"/>
      </rPr>
      <t xml:space="preserve">MARANGONI 2022, </t>
    </r>
    <r>
      <rPr>
        <sz val="8"/>
        <color indexed="8"/>
        <rFont val="Segoe UI"/>
        <family val="2"/>
      </rPr>
      <t xml:space="preserve">PAGO CUOTA 9 Y 10/12 CORRESPONDIENTE A MANUTENCION MES DE JUNIO/JULIO 2023, A FAVOR DE LA  BECADA ALEJANDRA PATRICIA SANDOVAL GALVAN  POR ESTE MINISTERIO. </t>
    </r>
  </si>
  <si>
    <r>
      <rPr>
        <b/>
        <sz val="8"/>
        <color indexed="8"/>
        <rFont val="Segoe UI"/>
        <family val="2"/>
      </rPr>
      <t>UNIVERSIDAD IBEROAMERICANA, (UNIBE),</t>
    </r>
    <r>
      <rPr>
        <sz val="8"/>
        <color indexed="8"/>
        <rFont val="Segoe UI"/>
        <family val="2"/>
      </rPr>
      <t xml:space="preserve"> PAGO COMPLETIVO A LAS  FACTURA NFC: B1500001213 D/F 3/3/2023, B1500001214 D/F 3/3/2023, POR CONCEPTO DE INSCRIPCION Y MATRICULACION DE UN (01) ESTUDIANTE BECADO POR ESTE MINISTERIO, CORRESPONDIENTE AL PERIODO MAYO-AGOSTO 2023 Y SEPTIEMBRE-DICIEMBRE 2023.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</si>
  <si>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NFC: B1500001389 D/F 02/09/2022, POR CONCEPTO DE PAGO LAS MAESTRIA EN CONTABILIDAD TRIBUTARIA, AUDITORIA INTERNA, RECURSOS HUMANOS, FINANZAS Y MERCADO DE CAPITALES, GESTION LOGISTICA DE LAS ADUANAS Y PUERTOS, MARKETING ESTRATEGICO, ESTRATEGIAS DE CIBERMARKETING Y NEGOCIOS Y RELACIONES ECONOMICAS INTERNACIONALES, CURSADA POR UN TOTAL DE NOVENTA (90) ESTUDIANTES BECADOS POR ESTE MINISTERIO.
NOTA: CON UNA NOTA DE CREDITO APLICADA POR UN MONTO DE RD$87,200.00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</si>
  <si>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NFC: B1500001336 D/F 04/07/2022, POR CONCEPTO DEL PAGO 50%  INICIAL DE LA MAESTRIA EN FISICA, CURSADA POR TREINTA Y CUATRO  (34) ESTUDIANTES  BECADOS POR ESTE MINISTERIO.</t>
    </r>
  </si>
  <si>
    <r>
      <rPr>
        <b/>
        <sz val="8"/>
        <color indexed="8"/>
        <rFont val="Segoe UI"/>
        <family val="2"/>
      </rPr>
      <t xml:space="preserve">UNIVERSIDAD ISA (UNISA), </t>
    </r>
    <r>
      <rPr>
        <sz val="8"/>
        <color indexed="8"/>
        <rFont val="Segoe UI"/>
        <family val="2"/>
      </rPr>
      <t>PAGO FACTURA NCF B1500000647 D/F 12/09/2022, POR CONCEPTO DE INSCRIPCION Y MATRICULACION DE CIENCUENTA Y SEIS (56) ESTUDIANTES BECADOS POR ESTE MINISTERIO, CORRESPONDIENTE AL CUATRIMESTRE SEPTIEMBRE- DICIEMBRE 2022.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</si>
  <si>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NFC: B1500001436 D/F 18/11/2022, POR CONCEPTO DE INSCRIPCION Y MATRICULACION DE  (56) ESTUDIANTES BECADOS POR ESTE MINISTERIO, CORRESPONDIENTE AL PROGRAMA DE LA MAESTRIA EN GESTION DE TALENTO HUMANO Y CAPITAL INTELECTUAL.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</si>
  <si>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NFC: B1500002610 D/F 19/1/2023, POR CONCEPTO DEL PAGO DE INSCRIPCION Y MATRICULACION, CURSADO POR CIENTO CINCUENTA Y OCHO (158) ESTUDIANTES BECADOS POR ESTE MINISTERIO, CORRESPONDIENTE AL PERIODO NOVIEMBRE 2022-ENERO 2023, MEDIANTE CONTRATO 037-2022.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</si>
  <si>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NCF. B1500002626 DE FECHA 19/01/2023, CORRESPONDIENTE A LA MATRICULACION DEL PERIODO NOVIEMBRE 2022-ENERO 2023 POR CIENTO VEINTE Y NUEVE PESOS  (129) ESTUDIANTES BECADOS POR ESTE MINISTERIO.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</si>
  <si>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FINAL  FACTURA NCF B1500001500, D/F 19/01/2023, POR CONCEPTO DE INSCRIPCION Y MATRICULACION EN LA MAESTRIA EN ADMINISTRACION DE LA CONSTRUCCION A FAVOR DE VEINTIDOS (22) ESTUDIANTES BECADOS POR ESTE MINISTERIO, SEGUN CONTRATO BN-212-2022.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</si>
  <si>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B1500001245, D/F 26/05/2022, MENOS UNA NOTA DE CREDITO NCF B0400000037, D/F 21/11/2022, POR CONCEPTO DE INSCRIPCION Y MATRICULACION A FAVOR DE TREINTA (30) ESTUDIANTES BECADOS POR ESTE MINISTERIO, CORRESPONDIENTE AL PAGO 100% DE LA MAESTRIA DE CIENCIAS FORENSE E INVESTIGACION CRIMINAL.</t>
    </r>
  </si>
  <si>
    <r>
      <rPr>
        <b/>
        <sz val="8"/>
        <color indexed="8"/>
        <rFont val="Segoe UI"/>
        <family val="2"/>
      </rPr>
      <t xml:space="preserve">UNIVERSIDAD CATOLICA NORDESTANA (UCNE), </t>
    </r>
    <r>
      <rPr>
        <sz val="8"/>
        <color indexed="8"/>
        <rFont val="Segoe UI"/>
        <family val="2"/>
      </rPr>
      <t>PAGO FACTURA NCF B1500000481, D/F 24/11/2022, POR CONCEPTO DE INSCRIPCION Y MATRICULACION A FAVOR DE CINCO (05) ESTUDIANTES BECADOS POR ESTE MINISTERIO, CORRESPONDIENTE AL PERIODO ACADEMICO SEPTIEMBRE-DICIEMBRE 2022, SEGUN CONTRATO BN-103-2018.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</si>
  <si>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NCF-B1500001522 D/F 08/02/2023, POR  CONCEPTO DE PAGO 50% POR LA MATRICULACION DE DOS (2) ESTUDIANTES, BECADOS  EN LA MAESTRIAS EN ANTROPOLOGIA SOCIAL, CULTURAL Y METODOLOGICA DE LA INVESTIGACION CIENTIFICA POR EL MINISTERIOS CORRESPONDIENTE AL PERIODO 2022-2024,   BECADOS  POR EL MINISTERIO.</t>
    </r>
  </si>
  <si>
    <r>
      <rPr>
        <b/>
        <sz val="8"/>
        <color indexed="8"/>
        <rFont val="Segoe UI"/>
        <family val="2"/>
      </rPr>
      <t>INSTITUTO CULTURAL DOMINICO AMERICANO,</t>
    </r>
    <r>
      <rPr>
        <sz val="8"/>
        <color indexed="8"/>
        <rFont val="Segoe UI"/>
        <family val="2"/>
      </rPr>
      <t xml:space="preserve"> PAGO FACT. NCF-B1500002271 D/F 13/12/2022, POR CONCEPTO DE MATRICULACION DE  CUATRO (04) ESTUDIANTES,  CORRESPONDIENTE AL PERIODO SEPTIEMBRE-DICIEMBRE 2022,   BECADOS  POR EL MINISTERIO.</t>
    </r>
  </si>
  <si>
    <r>
      <rPr>
        <b/>
        <sz val="8"/>
        <color indexed="8"/>
        <rFont val="Segoe UI"/>
        <family val="2"/>
      </rPr>
      <t xml:space="preserve">INSTITUTO CULTURAL DOMINICO AMERICANO, </t>
    </r>
    <r>
      <rPr>
        <sz val="8"/>
        <color indexed="8"/>
        <rFont val="Segoe UI"/>
        <family val="2"/>
      </rPr>
      <t>PAGO FACTURA NCF B1500002273,  D/F13/12/2022, POR INSCRIPCION Y MATRICULACION A FAVOR DE  DIECISIETE (17) ESTUDIANTES BECADOS POR ESTE MINISTERIO, CORREPONIDENTE AL CUATRIMESTRE SEPTIEMBRE-DICIEMBRE 2022 (CICLO 2022/03).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</si>
  <si>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NO. B1500001521 D/F 8/2/2023,  AL INICIAL DEL 50% MATRICULACION  DE SESENTA Y NUEVE (69) ESTUDIANTES BECADOS, CORRESPONDIENTE A LAS  MAESTRIAS DE LINGUISTICA APLICADA A LA ENSEÑANZA DEL ESPAÑOL, HISTORIA DOMINICANA, ANTROPOLOGIA SOCIAL Y, CULTURAL, LINGUISTICA APLICADA DEL IDIOMA FRANCES, FILOSOFIA PARA NIÑOS Y LITERATURA, BECADO POR  ESTE MINISTERIO.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</si>
  <si>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INICIAL DEL 50%, FACTURA NCF B1500001556, D/F 09/03/2023, POR CONCEPTO DE INSCRIPCION EN EL  PROGAMA DE MAESTRIA EN MATEMATICA PURA - 2022-2024 A FAVOR DE VEINTINUEVE (29) ESTUDIANTES BECADOS POR ESTE MINISTERIO, SEGUN CONTRATO NO. 028-2022.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</si>
  <si>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 B1500001065, D/F 27/10/2021, POR MATRICULACION A FAVOR DE GUMERCINDA JIMENEZ RAMIREZ ESTUDIANTE BECADA POR ESTE MINISTERIO, LA CUAL ESTA CURSANDO LA MAESTRIA EN HISTORIA DOMINICANA. </t>
    </r>
  </si>
  <si>
    <r>
      <rPr>
        <b/>
        <sz val="8"/>
        <color indexed="8"/>
        <rFont val="Segoe UI"/>
        <family val="2"/>
      </rPr>
      <t xml:space="preserve">UNIVERSIDAD CATOLICA NORDESTANA (UCNE), </t>
    </r>
    <r>
      <rPr>
        <sz val="8"/>
        <color indexed="8"/>
        <rFont val="Segoe UI"/>
        <family val="2"/>
      </rPr>
      <t>PAGO FACTURA NFC: B1500000485 D/F 24/11/2022, POR CONCEPTO DE INSCRIPCION Y MATRICULACION DE SIETE (07) ESTUDIANTES BECADOS POR ESTE MINISTERIO, CORRESPONDIENTE AL PERIODO SEPTIEMBRE-DICIEMBRE 2022.</t>
    </r>
  </si>
  <si>
    <r>
      <rPr>
        <b/>
        <sz val="8"/>
        <color indexed="8"/>
        <rFont val="Segoe UI"/>
        <family val="2"/>
      </rPr>
      <t xml:space="preserve">UNIVERSIDAD CATOLICA NORDESTANA (UCNE), </t>
    </r>
    <r>
      <rPr>
        <sz val="8"/>
        <color indexed="8"/>
        <rFont val="Segoe UI"/>
        <family val="2"/>
      </rPr>
      <t>PAGO FACTURA NCF B1500000486, D/F 24/11/2022, POR CONCEPTO DE INSCRIPCION Y MATRICULACION DE UN (01) ESTUDIANTE BECADO POR ESTE MINISTERIO, CORRESPONDIENTE AL PERIODO ACADEMICO SEPTIEMBRE-DICIEMBRE 2022.</t>
    </r>
  </si>
  <si>
    <r>
      <rPr>
        <b/>
        <sz val="8"/>
        <color indexed="8"/>
        <rFont val="Segoe UI"/>
        <family val="2"/>
      </rPr>
      <t xml:space="preserve">UNIVERSIDAD CATOLICA NORDESTANA (UCNE), </t>
    </r>
    <r>
      <rPr>
        <sz val="8"/>
        <color indexed="8"/>
        <rFont val="Segoe UI"/>
        <family val="2"/>
      </rPr>
      <t>PAGO FACTURA NCF B1500000532, D/F 18/04/2023, POR CONCEPTO DE INSCRIPCION Y MATRICULACION DE UN (01) ESTUDIANTE BECADO POR ESTE MINISTERIO, CORRESPONDIENTE AL PERIODO ACADEMICO ENERO-ABRIL 2023.</t>
    </r>
  </si>
  <si>
    <r>
      <rPr>
        <b/>
        <sz val="8"/>
        <color indexed="8"/>
        <rFont val="Segoe UI"/>
        <family val="2"/>
      </rPr>
      <t xml:space="preserve">UNIVERSIDAD CATOLICA NORDESTANA (UCNE), </t>
    </r>
    <r>
      <rPr>
        <sz val="8"/>
        <color indexed="8"/>
        <rFont val="Segoe UI"/>
        <family val="2"/>
      </rPr>
      <t>PAGO FACTURA NO: B1500000533, D/F 18/04/2023, CORRESPONDIENTE AL PAGO DE INSCRIPCION Y MATRICULACION DE DOCE (12) ESTUDIANTES BEVADOS POR ESTE MINISTERIO, CORRESPONDIENTE AL PERIODO ENERO-ABRIL 2023.</t>
    </r>
  </si>
  <si>
    <r>
      <rPr>
        <b/>
        <sz val="8"/>
        <color indexed="8"/>
        <rFont val="Segoe UI"/>
        <family val="2"/>
      </rPr>
      <t>UNIVERSIDAD CATOLICA NORDESTANA (UCNE),</t>
    </r>
    <r>
      <rPr>
        <sz val="8"/>
        <color indexed="8"/>
        <rFont val="Segoe UI"/>
        <family val="2"/>
      </rPr>
      <t xml:space="preserve"> PAGO FACTURA NO. B1500000534, POR INSCRIPCION Y MATRICULACION DE TREINTA Y SEIS (36) ESTUDIANTES BECADOS POR ESTE MINISTERIO.</t>
    </r>
  </si>
  <si>
    <r>
      <rPr>
        <b/>
        <sz val="8"/>
        <color indexed="8"/>
        <rFont val="Segoe UI"/>
        <family val="2"/>
      </rPr>
      <t>UNIVERSIDAD CATOLICA NORDESTANA (UCNE),</t>
    </r>
    <r>
      <rPr>
        <sz val="8"/>
        <color indexed="8"/>
        <rFont val="Segoe UI"/>
        <family val="2"/>
      </rPr>
      <t xml:space="preserve"> PAGO DE LA FACTURA B1500000542, D/F 28/03/2023, POR LA INSCRIPCION Y MATRICULACION A FAVOR DE CUARENTA Y DOS (42) ESTUDIANTES BECADOS POR ESTE MINISTERIO, CORRESPONDIENTE AL PERIODO SEPTIEMBRE-DICIEMBRE 2022.</t>
    </r>
  </si>
  <si>
    <r>
      <rPr>
        <b/>
        <sz val="8"/>
        <color indexed="8"/>
        <rFont val="Segoe UI"/>
        <family val="2"/>
      </rPr>
      <t>UNIVERSIDAD ISA (UNISA),</t>
    </r>
    <r>
      <rPr>
        <sz val="8"/>
        <color indexed="8"/>
        <rFont val="Segoe UI"/>
        <family val="2"/>
      </rPr>
      <t xml:space="preserve"> PAGO FACTURAS NCF B1500000760 Y B1500000673, POR LA INSCRIPCION Y MATRICULACION A FAVOR DE CUATRO (04) ESTUDIANTES BECADOS POR ESTE MINISTERIO, CORRESPONDIENTE A LOS PERIODOS ACADEMICOS SEPTIEMBRE- DICIEMBRE 2022 Y  ENERO-ABRIL 2023.</t>
    </r>
  </si>
  <si>
    <r>
      <rPr>
        <b/>
        <sz val="8"/>
        <color indexed="8"/>
        <rFont val="Segoe UI"/>
        <family val="2"/>
      </rPr>
      <t>INSTITUTO CULTURAL DOMINICO AMERICANO,</t>
    </r>
    <r>
      <rPr>
        <sz val="8"/>
        <color indexed="8"/>
        <rFont val="Segoe UI"/>
        <family val="2"/>
      </rPr>
      <t xml:space="preserve"> PAGO FACTURA NCF B1500002275, D/F 13/12/2022, POR INSCRIPCION Y MATRICULACION A FAVOR DE DIEZ (10) ESTUDIANTES BECADOS POR ESTE MINISTERIO, CORRESPONIDENTES AL CUATRIMESTRE SEPTIEMBRE-DICIEMBRE 2022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</si>
  <si>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 xml:space="preserve">UNIVERSIDAD CATOLICA TECNOLOGICA DEL CIBAO (UCATECI), </t>
    </r>
    <r>
      <rPr>
        <sz val="8"/>
        <color indexed="8"/>
        <rFont val="Segoe UI"/>
        <family val="2"/>
      </rPr>
      <t>PAGO FACTURA NO. B1500000357, MATRICULACION DE OCHO (8) CORRESPONIDENTE AL CUATRIMESTRE SEPTIEMBRE/DICIEMBRE 2021, BECADO POR ESTE MINISTERIO.</t>
    </r>
  </si>
  <si>
    <r>
      <rPr>
        <b/>
        <sz val="8"/>
        <color indexed="8"/>
        <rFont val="Segoe UI"/>
        <family val="2"/>
      </rPr>
      <t xml:space="preserve">UNIVERSIDAD CATOLICA TECNOLOGICA DEL CIBAO (UCATECI), </t>
    </r>
    <r>
      <rPr>
        <sz val="8"/>
        <color indexed="8"/>
        <rFont val="Segoe UI"/>
        <family val="2"/>
      </rPr>
      <t>PAGO FACTURA NCF-B1500000358 DE FECHA 18/10/2022 POR CONCEPTO DE  MATRICULACION DE 40 ESTUDIANTES, CORRESPONDIENTE AL CUATRIMESTRE SEPTIEMBRE/DICIEMBRE 2021, BECADO POR ESTE MINISTERIO.</t>
    </r>
  </si>
  <si>
    <r>
      <rPr>
        <b/>
        <sz val="8"/>
        <color indexed="8"/>
        <rFont val="Segoe UI"/>
        <family val="2"/>
      </rPr>
      <t xml:space="preserve">UNIVERSIDAD CATOLICA TECNOLOGICA DEL CIBAO (UCATECI), </t>
    </r>
    <r>
      <rPr>
        <sz val="8"/>
        <color indexed="8"/>
        <rFont val="Segoe UI"/>
        <family val="2"/>
      </rPr>
      <t>PAGO FACTURA NCF B1500000367, D/F 19/10/2022, POR CONCEPTO DE INSCRIPCION Y MATRICULACION A FAVOR DE TREINTA Y CINCO (35) ESTUDIANTES BECADOS POR ESTE MINISTERIO, CORRESPONDIENTE AL PERIODO ACADEMICO ENERO-ABRIL 2022 (R1/2022), SEGUN CONTRATO BN-118-2022.</t>
    </r>
  </si>
  <si>
    <r>
      <rPr>
        <b/>
        <sz val="8"/>
        <color indexed="8"/>
        <rFont val="Segoe UI"/>
        <family val="2"/>
      </rPr>
      <t>INSTITUTO CULTURAL DOMINICO AMERICANO,</t>
    </r>
    <r>
      <rPr>
        <sz val="8"/>
        <color indexed="8"/>
        <rFont val="Segoe UI"/>
        <family val="2"/>
      </rPr>
      <t xml:space="preserve"> PAGO FACT. NCF-B1500002277 D/F 13/12/2022, POR MATRICULACION DE  CUATRO (04) ESTUDIANTES, CORRESPONDIENTE AL PERIODO SEPTIEMBRE-DICIEMBRE DEL 2022 ,   BECADOS  POR EL MINISTERIO.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</si>
  <si>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NCF B1500003181, D/F 10/03/2023, POR INSCRIPCION Y MATRICULACION A FAVOR DE OCHENTA Y CINCO (85) ESTUDIANTES BECADOS POR ESTE MINISTERIO, CORRESPONDIENTE AL PERIODO ACADEMICO ENERO-ABRIL 2023.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</si>
  <si>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NCF B1500003165, D/F 06/03/2023, POR CONCEPTO DE INSCRIPCION Y MATRICULACION A FAVOR DE CINCUENTA Y DOS (52) ESTUDIANTES BECADOS POR ESTE MINISTERIO, CORRESPONDIENTE AL PERIODO ACADEMICO ENERO-ABRIL 2023.</t>
    </r>
  </si>
  <si>
    <r>
      <rPr>
        <b/>
        <sz val="8"/>
        <color indexed="8"/>
        <rFont val="Segoe UI"/>
        <family val="2"/>
      </rPr>
      <t xml:space="preserve">INSTITUTO POLITECNICO LOYOLA, </t>
    </r>
    <r>
      <rPr>
        <sz val="8"/>
        <color indexed="8"/>
        <rFont val="Segoe UI"/>
        <family val="2"/>
      </rPr>
      <t>PAGO FACTURA NO. B1500000307, POR CONCEPTO DE MATRICULACION CORRESPONDIENTE AL CUATRIMESTRE ENERO-ABRIL DEL 2023 DE DIECINUEVE (19) BECADOS DE ESTE MINISTERIO.</t>
    </r>
  </si>
  <si>
    <r>
      <rPr>
        <b/>
        <sz val="8"/>
        <color indexed="8"/>
        <rFont val="Segoe UI"/>
        <family val="2"/>
      </rPr>
      <t xml:space="preserve">INSTITUTO POLITECNICO LOYOLA, </t>
    </r>
    <r>
      <rPr>
        <sz val="8"/>
        <color indexed="8"/>
        <rFont val="Segoe UI"/>
        <family val="2"/>
      </rPr>
      <t>PAGO FACTURA NO. B1500000305, POR CONCEPTO DE MATRICULACION CORRESPONDIENTE AL CUATRIMESTRE ENERO-ABRIL DEL 2023 DE CUATRO (04) BECADOS DE ESTE MINISTERIO.</t>
    </r>
  </si>
  <si>
    <r>
      <rPr>
        <b/>
        <sz val="8"/>
        <color indexed="8"/>
        <rFont val="Segoe UI"/>
        <family val="2"/>
      </rPr>
      <t xml:space="preserve">INSTITUTO POLITECNICO LOYOLA, </t>
    </r>
    <r>
      <rPr>
        <sz val="8"/>
        <color indexed="8"/>
        <rFont val="Segoe UI"/>
        <family val="2"/>
      </rPr>
      <t>PAGO FACTURA NO. B1500000306, POR CONCEPTO DE MATRICULACION CORRESPONDIENTE AL CUATRIMESTRE ENERO-ABRIL DEL 2023 DE TRES (03) ESTUDIANTES BECADOS DE ESTE MINISTERIO.</t>
    </r>
  </si>
  <si>
    <r>
      <rPr>
        <b/>
        <sz val="8"/>
        <color indexed="8"/>
        <rFont val="Segoe UI"/>
        <family val="2"/>
      </rPr>
      <t xml:space="preserve">UNIVERSIDAD ISA (UNISA), </t>
    </r>
    <r>
      <rPr>
        <sz val="8"/>
        <color indexed="8"/>
        <rFont val="Segoe UI"/>
        <family val="2"/>
      </rPr>
      <t>PAGO FACTURAS NCF B1500000762 Y B1500000675, POR LA INSCRIPCION Y MATRICULACION A FAVOR DE UN (01) ESTUDIANTE BECADO POR ESTE MINISTERIO, CORRESPONDIENTE A LOS PERIODOS ACADEMICOS SEPTIEMBRE-DICIEMBRE 2022, ENERO-ABRIL 2023.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</si>
  <si>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DE LA FACTURA B1500001667 D/F 08/05/2023, CORRESPONDIENTE AL 50% INICIAL DE LA MAESTRIA EN GESTION DE LA EDUCACION FISICA Y EL DEPORTE, PROMOCION 2021-2023, CURSADA POR TREINTA Y DOS (32) ESTUDIANTES, BECADOS POR ESTE MINISTERIO.</t>
    </r>
  </si>
  <si>
    <r>
      <rPr>
        <b/>
        <sz val="8"/>
        <color indexed="8"/>
        <rFont val="Segoe UI"/>
        <family val="2"/>
      </rPr>
      <t>INSTITUTO CULTURAL DOMINICO AMERICANO,</t>
    </r>
    <r>
      <rPr>
        <sz val="8"/>
        <color indexed="8"/>
        <rFont val="Segoe UI"/>
        <family val="2"/>
      </rPr>
      <t xml:space="preserve"> PAGO FACTURA NCF B1500002407 D/F 28/03/2023, POR INSCRIPCION Y MATRICULACION A FAVOR DE DIEZ (10) ESTUDIANTES BECADOS POR ESTE MINISTERIO, CORRESPONDIENTES AL CUATRIMESTRE ENERO-ABRIL 2023/01.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</si>
  <si>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FACTURA NCF-B1500000478 D/F 01/02/2023, POR MATRICULACION DE  CINCO (5) ESTUDIANTES BECADOS POR EL MINISTERIO,  CORRESPONDIENTE AL PERIODO SEPTIEMBRE-DICIEMBRE 2022.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</si>
  <si>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FACTURA NCF B1500000490 D/F 16/02/2023, POR MATRICULACION  DEL PERIODO SEPTIEMBRE-DICIEMBRE 2022 POR UN (01) ESTUDIANTE (YASIRA ALCANTARA) BECADO POR ESTE MINISTERIOS.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</si>
  <si>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FACTURA NCF B1500000489 D/F 16/02/2023, POR INSCRIPCION Y MATRICULACION A FAVOR DE TREINTA (30) ESTUDIANTES BECADOS POR ESTE MINISTERIO, CORREPONIDENTE AL PERIODO ACADEMICO  ENERO-MARZO 2023.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</si>
  <si>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FACTURA NCF B1500000476 D/F 01/02/2023, POR MATRICULACION  DEL PERIODO ENERO-MAYO 2023 POR DIESICEIS (16) ESTUDIANTES BECADOS POR ESTE MINISTERIOS.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</si>
  <si>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FACTURA NCF B1500000495 D/F 23 MARZO 2023,  POR MATRICULACION DE SEIS (06)  ESTUDIANTES BECADO POR ESTE MINISTERIO, CORRESPONDIENTES AL PERIODO SEPTIEMBRE-DICIEMBRE 2022.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</si>
  <si>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FACTURA NCF B1500000496  D/F 23 MARZO 2023, POR MATRICULACION  DE SEIS (06) ESTUDIANTES BECADO POR ESTE MINISTERIO, CORRESPONDIENTES AL PERIODO ENERO-MAYO 2023.</t>
    </r>
  </si>
  <si>
    <r>
      <rPr>
        <b/>
        <sz val="8"/>
        <color indexed="8"/>
        <rFont val="Segoe UI"/>
        <family val="2"/>
      </rPr>
      <t xml:space="preserve">UNIVERSIDAD NACIONAL PEDRO HENRIQUEZ URENA (UNPHU), </t>
    </r>
    <r>
      <rPr>
        <sz val="8"/>
        <color indexed="8"/>
        <rFont val="Segoe UI"/>
        <family val="2"/>
      </rPr>
      <t>PAGO FACTURA NCF B1500001441, D/F 18/02/2023, POR CONCEPTO DE INSCRIPCION Y MATRICULACION DE DOS (02) ESTUDIANTES BECADOS POR ESTE MINISTERIO, CORRESPONDIENTE AL PERIODO ACADEMICO ENERO-ABRIL 2020.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</si>
  <si>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FACTURA NCF B1500000479, D/F 01/02/2023, POR CONCEPTO DE INSCRIPCION Y MATRICULACION DE SIETE (07) ESTUDIANTES BECADOS POR ESTE MINISTERIO, CORRESPONDIENTE AL PERIODO ACADEMICO ENERO-MAYO 2023.</t>
    </r>
  </si>
  <si>
    <r>
      <rPr>
        <b/>
        <sz val="8"/>
        <color indexed="8"/>
        <rFont val="Segoe UI"/>
        <family val="2"/>
      </rPr>
      <t xml:space="preserve">FUNDAION EDUCATIVA DEL CARIBE (UNICARIBE), </t>
    </r>
    <r>
      <rPr>
        <sz val="8"/>
        <color indexed="8"/>
        <rFont val="Segoe UI"/>
        <family val="2"/>
      </rPr>
      <t>PAGO FACTURA NCF B1500000533, D/F 25/04/2023, POR CONCEPTO DE INSCRIPCION Y MATRICULACION DE CIENTO CINCUENTA Y DOS (152) ESTUDIANTES BECADOS POR ESTE MINISTERIO, CORRESPONDIENTE AL PERIODO ACADEMICO ENERO-ABRIL 2023.</t>
    </r>
  </si>
  <si>
    <r>
      <rPr>
        <b/>
        <sz val="8"/>
        <color indexed="8"/>
        <rFont val="Segoe UI"/>
        <family val="2"/>
      </rPr>
      <t xml:space="preserve">INSTITUTO NACIONAL DE COORDINACION DE TRASPLANTE (INCORT), </t>
    </r>
    <r>
      <rPr>
        <sz val="8"/>
        <color indexed="8"/>
        <rFont val="Segoe UI"/>
        <family val="2"/>
      </rPr>
      <t>PRIMER PAGO FACTURA NUMERO  NCF B1500000033 D/F 18/04/2023 POR MATRICULACION DE TRES (3) ESTUDIANTES BECADOS, POR ESTE MINISTERIO, SEGUN ACUERDO INTERINSTITUCIONAL PARA CURSAR MÁSTER EN DONACIÓN  Y TRASPLANTE DE ÓRGANOS, TEJÍDOS Y CELULAS.</t>
    </r>
  </si>
  <si>
    <r>
      <rPr>
        <b/>
        <sz val="8"/>
        <color indexed="8"/>
        <rFont val="Segoe UI"/>
        <family val="2"/>
      </rPr>
      <t xml:space="preserve">UNIVERSIDAD DE LA TERCERA EDAD (UTE), </t>
    </r>
    <r>
      <rPr>
        <sz val="8"/>
        <color indexed="8"/>
        <rFont val="Segoe UI"/>
        <family val="2"/>
      </rPr>
      <t>PAGO DE FACTURA B1500000409, D/F 17/02/2023, CORRESPONDIENTE AL CUATRIMESTRE SEPTIEMBRE-DICIEMBRE 2022 MENOS NOTA DE CREDITO B0400000003 D/F 05/05/2023, POR NUEVE (9) ESTUDIANTES BECADOS DE ESTE MINISTERIO.</t>
    </r>
  </si>
  <si>
    <r>
      <rPr>
        <b/>
        <sz val="8"/>
        <color indexed="8"/>
        <rFont val="Segoe UI"/>
        <family val="2"/>
      </rPr>
      <t>UNIVERSIDAD TECNOLOGICA DEL CIBAO ORIENTAL  (UTECO),</t>
    </r>
    <r>
      <rPr>
        <sz val="8"/>
        <color indexed="8"/>
        <rFont val="Segoe UI"/>
        <family val="2"/>
      </rPr>
      <t xml:space="preserve"> PAGO FACTURA NO. NFC: B1500000362 D/F 01/02/2023, POR CONCEPTO DE INSCRIPCIÓN Y MATRICULACIÓN DE CIENTO CUARENTA Y NUEVE (149) ESTUDIANTES BECADOS POR ESTE MINISTERIO, CORRESPONDIENTE AL PERIODO JULIO-SEPTIEMBRE DEL 2022.</t>
    </r>
  </si>
  <si>
    <r>
      <rPr>
        <b/>
        <sz val="8"/>
        <color indexed="8"/>
        <rFont val="Segoe UI"/>
        <family val="2"/>
      </rPr>
      <t xml:space="preserve">UNIVERSIDAD CATOLICA TECNOLOGICA DEL CIBAO (UCATECI), </t>
    </r>
    <r>
      <rPr>
        <sz val="8"/>
        <color indexed="8"/>
        <rFont val="Segoe UI"/>
        <family val="2"/>
      </rPr>
      <t>PAGO DE LA FACTURA B1500000448, D/F 27/03/2023, CORRESPONDIENTE A INSCRIPCION Y MATRICULACION  EN EL PERIODO SEPTIEMBRE-DICIEMBRE 2022, DE SIETE (07) ESTUDIANTES BECADOS POR ESTE MINISTERIO.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</si>
  <si>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DE LA FACTURA B1500000390 D/F 14/09/2022, CORRESPONDIENTE A INSCRIPCION Y MATRICULACION EN EL PERIODO SEPTIEMBRE-DICIEMBRE 2022 DE TRES (03) ESTUDIANTES BECADOS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</si>
  <si>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10 Y 11/36, CORRESPONDIENTE A MANUTENCION MES JUNIO/JULIO 2023 DE  (07) BECADOS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</si>
  <si>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18 Y 19/24, 18 Y 19/30 Y 18 Y 19/36, CORRESPONDIENTE A MANUTENCION MES JUNIO/JULIO 2023,  A FAVOR DE  (14) BECADOS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</si>
  <si>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18 Y 19/36, CORRESPONDIENTE A MANUTENCION MES JUNIO/JULIO 2023,  DEL  BECADO ANTHONY EMIL WARDEN RAMIREZ 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</si>
  <si>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18 Y 19/36, CORRESPONDIENTE A MANUTENCION MES JUNIO/JULIO 2023,  DEL  (10) BECADOS 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</si>
  <si>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10 Y 11/36, CORRESPONDIENTE A MANUTENCION MES JUNIO/JULIO 2023,  DEL  (07) BECADOS  POR ESTE MINISTERIO.</t>
    </r>
  </si>
  <si>
    <r>
      <rPr>
        <b/>
        <sz val="8"/>
        <color indexed="8"/>
        <rFont val="Segoe UI"/>
        <family val="2"/>
      </rPr>
      <t>INDEPENDIENTE 7-2022,</t>
    </r>
    <r>
      <rPr>
        <sz val="8"/>
        <color indexed="8"/>
        <rFont val="Segoe UI"/>
        <family val="2"/>
      </rPr>
      <t xml:space="preserve"> PAGO CUOTA 25 A LA 26/41 CORRESPONDIENTE A MANUTENCION MES DE JUNIO/JULIO 2023, DE LA  BECADA LISSET JIMENEZ TORRES.</t>
    </r>
  </si>
  <si>
    <r>
      <rPr>
        <b/>
        <sz val="8"/>
        <color indexed="8"/>
        <rFont val="Segoe UI"/>
        <family val="2"/>
      </rPr>
      <t xml:space="preserve">INDEPENDIENTE 4-2023, </t>
    </r>
    <r>
      <rPr>
        <sz val="8"/>
        <color indexed="8"/>
        <rFont val="Segoe UI"/>
        <family val="2"/>
      </rPr>
      <t>PAGO CUOTA 4 Y 5/24 CORRESPONDIENTE A MANUTENCION MES DE JUNIO/JULIO 2023, DE LA  BECADA KELLY MICHELLE ABREU RAMIREZ.</t>
    </r>
  </si>
  <si>
    <t>INDEPENDIENTE 9-2021, PAGO CUOTA 22 Y 23/24 CORRESPONDIENTE A MANUTENCION MES DE JUNIO/JULIO 2023, DE LA  BECADA YOSANLY VANESSA CORNELIO PUELLO.</t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</si>
  <si>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 LA BECADA ALINA MARIA GAUTREAUX POLANCO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</si>
  <si>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 LA BECADA RUTH TUSENT HERRERA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</si>
  <si>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DEL BECADO JERSON DENISE VILLALONA GUILLEN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</si>
  <si>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 LA BECADA CORAL LISBETH THOMAS RAMIREZ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</si>
  <si>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DEL BECADO HECTOR RADHAMES GUERRERO MATEO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</si>
  <si>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 LA BECADA KATIA ALTAGRACIA ALCANTARA NOVAS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</si>
  <si>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 LA BECADA ESCAURY VICTORIA VALDEZ RAMIREZ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</si>
  <si>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 LA BECADA LUZ DIVINA DE LA CRUZ CRUZ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</si>
  <si>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 LA BECADA PAULA CELINA CORPORAN MATOS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</si>
  <si>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DEL  BECADO PEDRO ALEXANDER MATEO DURAN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</si>
  <si>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 LA BECADA EYELIN YISSEL BENZAN MATEO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</si>
  <si>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 LA BECADA ROSA MARIA ALMONTE MARTE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</si>
  <si>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DEL  BECADO JOSE DAVID OLIVIER STERLING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</si>
  <si>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 LA  BECADA ADELIA FERNANDEZ DE CASTRO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</si>
  <si>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 LA  BECADA FAISKALY CRISTINA CASTILLO PERALTA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</si>
  <si>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 LA  BECADA MERCI YSABEL ESPINOSA GARCIA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</si>
  <si>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 LA  BECADA NATACHA NICOLE RODRIGUEZ MOTA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</si>
  <si>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9 A LA 10/12 CORRESPONDIENTE A MANUTENCION MES DE JUNIO/JULIO 2023, DEL BECADO BRAULIO ANTONIO CEDANO MERCEDES (ESPAÑA).</t>
    </r>
  </si>
  <si>
    <r>
      <rPr>
        <b/>
        <sz val="8"/>
        <color indexed="8"/>
        <rFont val="Segoe UI"/>
        <family val="2"/>
      </rPr>
      <t>UNIVERSIDAD HARPER ADAMS, REINO UNIDO</t>
    </r>
    <r>
      <rPr>
        <sz val="8"/>
        <color indexed="8"/>
        <rFont val="Segoe UI"/>
        <family val="2"/>
      </rPr>
      <t>, PAGO CUOTA 10, 11 Y 12/12 CORRESPONDIENTE A MANUTENCION MES DE JUNIO/AGOSTO 2023, DE LA  BECADA GABRIELA VASQUEZ JIMENEZ.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</si>
  <si>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11 Y 12/12 CORRESPONDIENTE A MANUTENCION MES DE JUNIO/JULIO  2023, DE LA  BECADA ANDREIDY SANTANA ABREU.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</si>
  <si>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11 Y 12/12 CORRESPONDIENTE A MANUTENCION MES DE JUNIO/JULIO  2023, DEL  BECADO JOSE MENDEZ MARTINEZ.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</si>
  <si>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11 Y 12/12 CORRESPONDIENTE A MANUTENCION MES DE JUNIO/JULIO  2023, DE LA  BECADA EMELY ORTIZ SUBERO.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</si>
  <si>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11 Y 12/12 CORRESPONDIENTE A MANUTENCION MES DE JUNIO/JULIO  2023, DEL  BECADO JEREMY ALEJANDRO MARTINEZ MATOS.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</si>
  <si>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11 Y 12/12 CORRESPONDIENTE A MANUTENCION MES DE JUNIO/JULIO  2023, DEL  BECADO JOSE ANDRES TEJADA RODRIGUEZ.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</si>
  <si>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11 Y 12/12 CORRESPONDIENTE A MANUTENCION MES DE JUNIO/JULIO  2023, DE LA  BECADA LEYDIAN MARCEL MATOS FABIAN.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</si>
  <si>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11 Y 12/12 CORRESPONDIENTE A MANUTENCION MES DE JUNIO/JULIO  2023, DEL  BECADOMIGUEL ALEJANDRO MALDONADO SANTELISES.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</si>
  <si>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11 Y 12/12 CORRESPONDIENTE A MANUTENCION MES DE JUNIO/JULIO  2023, DE LA  BECADA PAMELA CLARK CID.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</si>
  <si>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11 Y 12/12 CORRESPONDIENTE A MANUTENCION MES DE JUNIO/JULIO  2023, DE LA  BECADA ROSA MARIA SIERRA PEÑA.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</si>
  <si>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6 Y 7/12 CORRESPONDIENTE A MANUTENCION MES DE JUNIO/JULIO  2023, DEL  BECADO RAUL CALDERON ROSENDO.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</si>
  <si>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 Y 11/48 CORRESPONDIENTE A MANUTENCION MES DE JUNIO/JULIO 2023, A FAVOR DE LA BECADA YUNIRIS RAMIREZ FAMILIA.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</si>
  <si>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 Y 11/48 CORRESPONDIENTE A MANUTENCION MES DE JUNIO/JULIO 2023, A FAVOR DE LA BECADA KELVIN ROSARIO PAREDES POLANCO.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</si>
  <si>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5 Y 6/48 CORRESPONDIENTE A MANUTENCION MES DE JUNIO/JULIO 2023, A FAVOR DEL BECADO CARLOS ALEJANDRO BRUGAL LUGO.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</si>
  <si>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4 Y 5/48 CORRESPONDIENTE A MANUTENCION MES DE JUNIO/JULIO 2023, A FAVOR DEL BECADO CARLOS GILBERTO LOPEZ HERNANDEZ.</t>
    </r>
  </si>
  <si>
    <r>
      <rPr>
        <b/>
        <sz val="8"/>
        <color indexed="8"/>
        <rFont val="Segoe UI"/>
        <family val="2"/>
      </rPr>
      <t>UNIVERSIDAD DE RUSIA-2017 EXTENSION 2023-2024,</t>
    </r>
    <r>
      <rPr>
        <sz val="8"/>
        <color indexed="8"/>
        <rFont val="Segoe UI"/>
        <family val="2"/>
      </rPr>
      <t xml:space="preserve"> PAGO CUOTA 5 Y 6/19 Y  5 Y 6/19 CORRESPONDIENTE A MANUTENCION MES DE JUNIO/JULIO 2023, A FAVOR DE (07) BECADOS DE ESTE MINISTERIO.</t>
    </r>
  </si>
  <si>
    <r>
      <rPr>
        <b/>
        <sz val="8"/>
        <color indexed="8"/>
        <rFont val="Segoe UI"/>
        <family val="2"/>
      </rPr>
      <t>UNIVERSIDAD DE RUSIA-2017 EXTENSION 2023-2024,</t>
    </r>
    <r>
      <rPr>
        <sz val="8"/>
        <color indexed="8"/>
        <rFont val="Segoe UI"/>
        <family val="2"/>
      </rPr>
      <t xml:space="preserve"> PAGO CUOTA 5 Y 6/19 Y  5 Y 6/19 CORRESPONDIENTE A MANUTENCION MES DE JUNIO/JULIO 2023, A FAVOR DEL  BECADO FRANCISCO ESTEBAN HENRIQUEZ TOLENTINO.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</si>
  <si>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5 Y 6/11 CORRESPONDIENTE A MANUTENCION MES DE JUNIO/JULIO  2023, DE LA  BECADA DIOMERIS OLIVARES MONTERO.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</si>
  <si>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5 Y 6/11 CORRESPONDIENTE A MANUTENCION MES DE JUNIO/JULIO  2023, DE LA  BECADA ISMERDA LUCIANO BELEN.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</si>
  <si>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5 Y 6/11 CORRESPONDIENTE A MANUTENCION MES DE JUNIO/JULIO  2023, DE LA  BECADA LUCIA FRANCISCA PIMENTEL LOPEZ.</t>
    </r>
  </si>
  <si>
    <r>
      <rPr>
        <b/>
        <sz val="8"/>
        <color indexed="8"/>
        <rFont val="Segoe UI"/>
        <family val="2"/>
      </rPr>
      <t xml:space="preserve">ANAHUAC-CANCUN, </t>
    </r>
    <r>
      <rPr>
        <sz val="8"/>
        <color indexed="8"/>
        <rFont val="Segoe UI"/>
        <family val="2"/>
      </rPr>
      <t>PAGO CUOTA 18 Y 19/21 CORRESPONDIENTE A MANUTENCION MES DE JUNIO/JULIO 2023, DE (66)  BECADOS POR ESTE MINISTERIO.</t>
    </r>
  </si>
  <si>
    <r>
      <rPr>
        <b/>
        <sz val="8"/>
        <color indexed="8"/>
        <rFont val="Segoe UI"/>
        <family val="2"/>
      </rPr>
      <t xml:space="preserve">ANAHUAC-CANCUN, </t>
    </r>
    <r>
      <rPr>
        <sz val="8"/>
        <color indexed="8"/>
        <rFont val="Segoe UI"/>
        <family val="2"/>
      </rPr>
      <t>PAGO CUOTA  6 Y 7/20 CORRESPONDIENTE A MANUTENCION MES DE JUNIO/JULIO 2023, DE (22)  BECADOS POR ESTE MINISTERIO.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</si>
  <si>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6 Y 7/11 CORRESPONDIENTE A MANUTENCION MES DE JUNIO/JULIO  2023, DE LA  BECADA DIANA MARQUEZ POLONIA.</t>
    </r>
  </si>
  <si>
    <r>
      <rPr>
        <b/>
        <sz val="8"/>
        <color indexed="8"/>
        <rFont val="Segoe UI"/>
        <family val="2"/>
      </rPr>
      <t xml:space="preserve">NABA 2022-2023, </t>
    </r>
    <r>
      <rPr>
        <sz val="8"/>
        <color indexed="8"/>
        <rFont val="Segoe UI"/>
        <family val="2"/>
      </rPr>
      <t>PAGO CUOTA 9 Y 10/10 CORRESPONDIENTE A MANUTENCION MES DE JUNIO/JULIO 2023, A FAVOR DE (08) BECADOS POR ESTE MINISTERIO.</t>
    </r>
  </si>
  <si>
    <r>
      <rPr>
        <b/>
        <sz val="8"/>
        <color indexed="8"/>
        <rFont val="Segoe UI"/>
        <family val="2"/>
      </rPr>
      <t xml:space="preserve">NABA 2022-2023, </t>
    </r>
    <r>
      <rPr>
        <sz val="8"/>
        <color indexed="8"/>
        <rFont val="Segoe UI"/>
        <family val="2"/>
      </rPr>
      <t>PAGO CUOTA 9 Y 10/10 CORRESPONDIENTE A MANUTENCION MES DE JUNIO/JULIO 2023, A FAVOR DEL BECADO RODRIGO MENA NUÑEZ.</t>
    </r>
  </si>
  <si>
    <r>
      <rPr>
        <b/>
        <sz val="8"/>
        <color indexed="8"/>
        <rFont val="Segoe UI"/>
        <family val="2"/>
      </rPr>
      <t xml:space="preserve">NABA 2022-2023, </t>
    </r>
    <r>
      <rPr>
        <sz val="8"/>
        <color indexed="8"/>
        <rFont val="Segoe UI"/>
        <family val="2"/>
      </rPr>
      <t>PAGO CUOTA 9 Y 10/10 CORRESPONDIENTE A MANUTENCION MES DE JUNIO/JULIO 2023, A FAVOR DE LA BECADA LORNA LISBETH ENRIQUEZ UREÑA.</t>
    </r>
  </si>
  <si>
    <r>
      <rPr>
        <b/>
        <sz val="8"/>
        <color indexed="8"/>
        <rFont val="Segoe UI"/>
        <family val="2"/>
      </rPr>
      <t xml:space="preserve">NABA 2022-2023, </t>
    </r>
    <r>
      <rPr>
        <sz val="8"/>
        <color indexed="8"/>
        <rFont val="Segoe UI"/>
        <family val="2"/>
      </rPr>
      <t>PAGO CUOTA 9 Y 10/10 CORRESPONDIENTE A MANUTENCION MES DE JUNIO/JULIO 2023, A FAVOR DE LA BECADA XIMENA INES GUERRERO RODRIGUEZ.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</si>
  <si>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9 Y 10/10 CORRESPONDIENTE A MANUTENCION MES DE JUNIO/JULIO  2023, DE (08)  BECADOS POR ESTE MINISTERIO.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</si>
  <si>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9 Y 10/10 CORRESPONDIENTE A MANUTENCION MES DE JUNIO/JULIO  2023, DEL  BECADO FAUSTO MANUEL NUÑEZ HOBAL.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</si>
  <si>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9 Y 10/10 CORRESPONDIENTE A MANUTENCION MES DE JUNIO/JULIO  2023, DEL  BECADO MIGUEL JOSE MONTES DE OCA BORRELL.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</si>
  <si>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9 Y 10/10 CORRESPONDIENTE A MANUTENCION MES DE JUNIO/JULIO  2023, DE LA  BECADA ALINA GUZMAN MOYA.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</si>
  <si>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9 Y 10/10 CORRESPONDIENTE A MANUTENCION MES DE JUNIO/JULIO  2023, DE LA  BECADA ALLEN MONTAS MERCEDES.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</si>
  <si>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9 Y 10/10 CORRESPONDIENTE A MANUTENCION MES DE JUNIO/JULIO  2023, DE LA  BECADA NIDIA ANTONIA MATOS MESA.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</si>
  <si>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9 Y 10/10 CORRESPONDIENTE A MANUTENCION MES DE JUNIO/JULIO  2023, DE LA  BECADA ALEXANDRA MARIE HERNANDEZ SALCEDO.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</si>
  <si>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9 Y 10/10 CORRESPONDIENTE A MANUTENCION MES DE JUNIO/JULIO  2023, DE LA  BECADA JENNIFER LISBET GUZMAN HERASME.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</si>
  <si>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9 Y 10/10 CORRESPONDIENTE A MANUTENCION MES DE JUNIO/JULIO  2023, DE LA  BECADA MARTIN RAFAEL CONCEPCION REYES.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</si>
  <si>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10, 11 Y 12/12 CORRESPONDIENTE A MANUTENCION MES DE JUNIO/AGOSTO 2023, A FAVOR DE LA BECADA BLAISE TORRES SEVERINO.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</si>
  <si>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10, 11 Y 12/12 CORRESPONDIENTE A MANUTENCION MES DE JUNIO/AGOSTO 2023, A FAVOR DE LA BECADA PAULINA ANTONIA NUÑEZ NOVAS.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</si>
  <si>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10, 11 Y 12/12 CORRESPONDIENTE A MANUTENCION MES DE JUNIO/AGOSTO 2023, A FAVOR DE LA BECADA CRISOMALIS ROSARIO CRUZ.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</si>
  <si>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9 Y 10/12 CORRESPONDIENTE A MANUTENCION MES DE JUNIO/JULIO 2023, A FAVOR DE LA BECADA DANIUSKY YADUL PERALTA FELIZ.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</si>
  <si>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 xml:space="preserve">PAGO CUOTA 21 Y 22/24 CORRESPONDIENTE A MANUTENCION MES DE JUNIO/JULIO 2023, A FAVOR DEL  BECADO HERVIDO TAVAREZ CEDANO. </t>
    </r>
  </si>
  <si>
    <r>
      <rPr>
        <b/>
        <sz val="8"/>
        <color indexed="8"/>
        <rFont val="Segoe UI"/>
        <family val="2"/>
      </rPr>
      <t xml:space="preserve">MONTPELLIER BUSINESS SCHOOL 2022, </t>
    </r>
    <r>
      <rPr>
        <sz val="8"/>
        <color indexed="8"/>
        <rFont val="Segoe UI"/>
        <family val="2"/>
      </rPr>
      <t>PAGO CUOTA 10 Y 11/24 Y 10 Y 11/16 CORRESPONDIENTE A MANUTENCION MES DE JUNIO/JULIO 2023, A FAVOR DE (06) BECADOS DE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</si>
  <si>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10 Y 11/18, 10 Y 11/24 Y  10 Y 11/36 CORRESPONDIENTE A MANUTENCION MES JUNIO/JULIO 2023 DE  (14) BECADOS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</si>
  <si>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10 Y 11/24, CORRESPONDIENTE A MANUTENCION MES JUNIO/JULIO 2023 DE LA BECADA LIZBETH CABRERA ROA 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</si>
  <si>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18 Y 19/36, CORRESPONDIENTE A MANUTENCION MES JUNIO/JULIO 2023 DE  (09) BECADOS POR ESTE MINISTERIO.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</si>
  <si>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18 Y 19/24, CORRESPONDIENTE A MANUTENCION MES JUNIO/JULIO 2023 DEL  BECADO JEFFERT VINICIO CAPELLAN HICIANO.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</si>
  <si>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18 Y 19/24, CORRESPONDIENTE A MANUTENCION MES JUNIO/JULIO 2023 DE LA   BECADA LORENNY TRINIDAD RODRIGUEZ.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</si>
  <si>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18 Y 19/24, CORRESPONDIENTE A MANUTENCION MES JUNIO/JULIO 2023 DEL  BECADO RICARDO JOSE PEÑA DE JESUS.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</si>
  <si>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 18 Y 19/24, CORRESPONDIENTE A MANUTENCION MES JUNIO/JULIO 2023 DE LA   BECADA YEILY YARINA ROSA SANTOS DE LEON.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</si>
  <si>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>PAGO CUOTA 18/18 CORRESPONDIENTE A MANUTENCION MES DE JUNIO 2023, A FAVOR DEL BECADO NELSON NATANAEL NOESI MERCEDES.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</si>
  <si>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>PAGO CUOTA 18 Y 19/24 CORRESPONDIENTE A MANUTENCION MES DE JUNIO/JULIO  2023, A FAVOR DEL BECADO FLABIO LUIS ORTEGA LIBERATO.</t>
    </r>
  </si>
  <si>
    <r>
      <rPr>
        <b/>
        <sz val="8"/>
        <color indexed="8"/>
        <rFont val="Segoe UI"/>
        <family val="2"/>
      </rPr>
      <t xml:space="preserve">INDEPENDIENTE 2-2023, </t>
    </r>
    <r>
      <rPr>
        <sz val="8"/>
        <color indexed="8"/>
        <rFont val="Segoe UI"/>
        <family val="2"/>
      </rPr>
      <t>PAGO CUOTA 12 Y 13/18 CORRESPONDIENTE A MANUTENCION MES DE JUNIO/JULIO  2023, A FAVOR DEL BECADO OLIVER RAFAEL REYES DURAN.</t>
    </r>
  </si>
  <si>
    <r>
      <rPr>
        <b/>
        <sz val="8"/>
        <color indexed="8"/>
        <rFont val="Segoe UI"/>
        <family val="2"/>
      </rPr>
      <t xml:space="preserve">INDEPENDIENTE 8-2022, </t>
    </r>
    <r>
      <rPr>
        <sz val="8"/>
        <color indexed="8"/>
        <rFont val="Segoe UI"/>
        <family val="2"/>
      </rPr>
      <t>PAGO CUOTA 9 Y 10/12 CORRESPONDIENTE A MANUTENCION MES DE JUNIO/JULIO  2023, A FAVOR DE LA BECADA FRANYI PAMELA RAMIREZ AGUERO.</t>
    </r>
  </si>
  <si>
    <r>
      <rPr>
        <b/>
        <sz val="8"/>
        <color indexed="8"/>
        <rFont val="Segoe UI"/>
        <family val="2"/>
      </rPr>
      <t xml:space="preserve">INDEPENDIENTE 3-2022, </t>
    </r>
    <r>
      <rPr>
        <sz val="8"/>
        <color indexed="8"/>
        <rFont val="Segoe UI"/>
        <family val="2"/>
      </rPr>
      <t>PAGO CUOTA 19 Y 20/24 CORRESPONDIENTE A MANUTENCION MES DE JUNIO/JULIO 2023, A FAVOR DE LA BECADA  YESSIKA ELINOR SANCHEZ HENRIQUEZ.</t>
    </r>
  </si>
  <si>
    <r>
      <rPr>
        <b/>
        <sz val="8"/>
        <color indexed="8"/>
        <rFont val="Segoe UI"/>
        <family val="2"/>
      </rPr>
      <t xml:space="preserve">INDEPENDIENTE 9-2022, </t>
    </r>
    <r>
      <rPr>
        <sz val="8"/>
        <color indexed="8"/>
        <rFont val="Segoe UI"/>
        <family val="2"/>
      </rPr>
      <t>PAGO CUOTA 22 Y 23/36 CORRESPONDIENTE A MANUTENCION MES DE JUNIO/JULIO 2023, A FAVOR DE LA BECADA  KARLA MICHELLE VILLEGAS HENRIQUEZ.</t>
    </r>
  </si>
  <si>
    <r>
      <rPr>
        <b/>
        <sz val="8"/>
        <color indexed="8"/>
        <rFont val="Segoe UI"/>
        <family val="2"/>
      </rPr>
      <t xml:space="preserve">INDEPENDIENTE 8-2022, </t>
    </r>
    <r>
      <rPr>
        <sz val="8"/>
        <color indexed="8"/>
        <rFont val="Segoe UI"/>
        <family val="2"/>
      </rPr>
      <t>PAGO CUOTA 14 Y 15/41 CORRESPONDIENTE A MANUTENCION MES DE JUNIO/JULIO 2023, A FAVOR DEL  BECADO MIGUEL ANGEL RAMIREZ SANCHEZ.</t>
    </r>
  </si>
  <si>
    <r>
      <rPr>
        <b/>
        <sz val="8"/>
        <color indexed="8"/>
        <rFont val="Segoe UI"/>
        <family val="2"/>
      </rPr>
      <t xml:space="preserve">INDEPENDIENTE 3-2023, </t>
    </r>
    <r>
      <rPr>
        <sz val="8"/>
        <color indexed="8"/>
        <rFont val="Segoe UI"/>
        <family val="2"/>
      </rPr>
      <t>PAGO CUOTA 8 Y 9/12 CORRESPONDIENTE A MANUTENCION MES DE JUNIO/JULIO 2023, A FAVOR DEL  BECADO WILLIBI ABRAHAM MERCEDES RODRIGUEZ.</t>
    </r>
  </si>
  <si>
    <r>
      <rPr>
        <b/>
        <sz val="8"/>
        <color indexed="8"/>
        <rFont val="Segoe UI"/>
        <family val="2"/>
      </rPr>
      <t xml:space="preserve">INDEPENDIENTE 9-2022, </t>
    </r>
    <r>
      <rPr>
        <sz val="8"/>
        <color indexed="8"/>
        <rFont val="Segoe UI"/>
        <family val="2"/>
      </rPr>
      <t>PAGO CUOTA 10 Y 11/12 CORRESPONDIENTE A MANUTENCION MES DE JUNIO/JULIO 2023, A FAVOR DE LA BECADA AMAYA ALVAREZ AQUINO.</t>
    </r>
  </si>
  <si>
    <r>
      <rPr>
        <b/>
        <sz val="8"/>
        <color indexed="8"/>
        <rFont val="Segoe UI"/>
        <family val="2"/>
      </rPr>
      <t xml:space="preserve">INDEPENDIENTE 7-2022, </t>
    </r>
    <r>
      <rPr>
        <sz val="8"/>
        <color indexed="8"/>
        <rFont val="Segoe UI"/>
        <family val="2"/>
      </rPr>
      <t>PAGO CUOTA 12 Y 13/30 CORRESPONDIENTE A MANUTENCION MES DE JUNIO/JULIO 2023, A FAVOR DE LA BECADA JACQUELINE ALTAGRACIA AQUINO.</t>
    </r>
  </si>
  <si>
    <r>
      <rPr>
        <b/>
        <sz val="8"/>
        <color indexed="8"/>
        <rFont val="Segoe UI"/>
        <family val="2"/>
      </rPr>
      <t xml:space="preserve">INDEPENDIENTE 2-2022, </t>
    </r>
    <r>
      <rPr>
        <sz val="8"/>
        <color indexed="8"/>
        <rFont val="Segoe UI"/>
        <family val="2"/>
      </rPr>
      <t>PAGO CUOTA 11 Y 12/24 CORRESPONDIENTE A MANUTENCION MES DE JUNIO/JULIO 2023, A FAVOR DEL BECADO LUIS RICARDO ROMERO ALMANZAR.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</si>
  <si>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>PAGO CUOTA 19 Y 20/20 CORRESPONDIENTE A MANUTENCION MES DE JUNIO/JULIO 2023, A FAVOR DE LA  BECADA TEANNA ARECHE VERAS.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</si>
  <si>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>PAGO CUOTA 19 Y 20/20 CORRESPONDIENTE A MANUTENCION MES DE JUNIO/JULIO 2023, A FAVOR DEL  BECADO DARIO ARTURO BRITO ACOSTA.</t>
    </r>
  </si>
  <si>
    <r>
      <rPr>
        <b/>
        <sz val="8"/>
        <color indexed="8"/>
        <rFont val="Segoe UI"/>
        <family val="2"/>
      </rPr>
      <t xml:space="preserve">INDEPENDIENTE 9-2022, </t>
    </r>
    <r>
      <rPr>
        <sz val="8"/>
        <color indexed="8"/>
        <rFont val="Segoe UI"/>
        <family val="2"/>
      </rPr>
      <t>PAGO CUOTA 10 Y 11/12 CORRESPONDIENTE A MANUTENCION MES DE JUNIO/JULIO 2023, A FAVOR DEL  BECADO EDITH MARIE PEDEMONTE LUNA.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</si>
  <si>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>PAGO CUOTA 34 Y 35/48 CORRESPONDIENTE A MANUTENCION MES DE JUNIO/JULIO 2023, A FAVOR DE LA  BECADA DANIELA RODRIGUEZ ALVAREZ.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</si>
  <si>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 17/17 CORRESPONDIENTE A MANUTENCION MES DE JUNIO/ 2023, A FAVOR DE LA  BECADA NATHALIE RODRIGUEZ VERAS (ESPAÑA).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</si>
  <si>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 24 Y 25/30 CORRESPONDIENTE A MANUTENCION MES DE JUNIO/JULIO  2023, A FAVOR DEL  BECADO JUNIOR ROBINSON RAMOS MATOS (VENEZUELA).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</si>
  <si>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16 Y 17/24 CORRESPONDIENTE A MANUTENCION MES DE JUNIO/JULIO  2023, A FAVOR DEL  BECADO JOHAN CARLOS VALENZUELA DE LOS SANTOS (ESTADOS UNIDOS).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</si>
  <si>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14 Y 15/24 CORRESPONDIENTE A MANUTENCION MES DE JUNIO/JULIO  2023, A FAVOR DEL  BECADO JAVIER EMIL FELIZ CORDERO  (ESTADOS UNIDOS).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</si>
  <si>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>PAGO CUOTA 28 Y 29/36 CORRESPONDIENTE A MANUTENCION MES DE JUNIO/JULIO  2023, A FAVOR DE LA  BECADA LISSA MARIA CRUZ RODRIGUEZ  (MEXICO).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</si>
  <si>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>PAGO CUOTA 24 Y 25/48 CORRESPONDIENTE A MANUTENCION MES DE JUNIO/JULIO  2023, A FAVOR DE LA  BECADA SERGY LUCIA BELTRAN CALCAÑO  (CUBA).</t>
    </r>
  </si>
  <si>
    <r>
      <rPr>
        <b/>
        <sz val="8"/>
        <color indexed="8"/>
        <rFont val="Segoe UI"/>
        <family val="2"/>
      </rPr>
      <t xml:space="preserve">INDEPENDIENTE 8-2022, </t>
    </r>
    <r>
      <rPr>
        <sz val="8"/>
        <color indexed="8"/>
        <rFont val="Segoe UI"/>
        <family val="2"/>
      </rPr>
      <t>PAGO CUOTA 11 Y 12/21 CORRESPONDIENTE A MANUTENCION MES DE JUNIO/JULIO 2023, A FAVOR DEL  BECADO VALENTIN LOPEZ JIMENEZ.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</si>
  <si>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28 Y 29/39 CORRESPONDIENTE A MANUTENCION MES DE JUNIO/JULIO 2023, A FAVOR DEL  BECADO FRANCIS WILLYS DE OLEO REYES.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</si>
  <si>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>PAGO CUOTA 8, 9 Y 10/10 CORRESPONDIENTE A MANUTENCION MES DE JUNIO/AGOSTO 2023, A FAVOR DE LA  BECADA LIA CAROLINA FERNANDEZ GONZALO.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</si>
  <si>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 16/16 CORRESPONDIENTE A MANUTENCION MES DE JUNIO/2023, A FAVOR DEL  BECADO JAIRO SAUL AQUINO VARGAS.</t>
    </r>
  </si>
  <si>
    <r>
      <rPr>
        <b/>
        <sz val="8"/>
        <color indexed="8"/>
        <rFont val="Segoe UI"/>
        <family val="2"/>
      </rPr>
      <t xml:space="preserve">UNIVERSIDAD DE CUBA 2020, </t>
    </r>
    <r>
      <rPr>
        <sz val="8"/>
        <color indexed="8"/>
        <rFont val="Segoe UI"/>
        <family val="2"/>
      </rPr>
      <t>PAGO CUOTA 42 Y 43/52 CORRESPONDIENTE A MANUTENCION MES DE JUNIO/JULIO 2023, A FAVOR DE (07) BECADOS DE ESTE MINISTERIO.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</si>
  <si>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31 Y 32/48  CORRESPONDIENTE A MANUTENCION MES DE JUNIO/JULIO 2023, A FAVOR DEL  BECADO ENRIQUE ARTURO ARZENO VALDIVIA.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</si>
  <si>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29 Y 30/36  CORRESPONDIENTE A MANUTENCION MES DE JUNIO/JULIO 2023, A FAVOR DEL  BECADO JOEL JOSE RODRIGUEZ FERNANDEZ.</t>
    </r>
  </si>
  <si>
    <r>
      <rPr>
        <b/>
        <sz val="8"/>
        <color indexed="8"/>
        <rFont val="Segoe UI"/>
        <family val="2"/>
      </rPr>
      <t>UNIVERSIDAD DE CUBA 2019</t>
    </r>
    <r>
      <rPr>
        <sz val="8"/>
        <color indexed="8"/>
        <rFont val="Segoe UI"/>
        <family val="2"/>
      </rPr>
      <t>, PAGO CUOTA 46 Y 47/51  CORRESPONDIENTE A MANUTENCION MES DE JUNIO/JULIO 2023, A FAVOR DEL  BECADO EDGARDO DE JESUS MATEO NOUEL .</t>
    </r>
  </si>
  <si>
    <r>
      <rPr>
        <b/>
        <sz val="8"/>
        <color indexed="8"/>
        <rFont val="Segoe UI"/>
        <family val="2"/>
      </rPr>
      <t>UNIVERSIDAD DE CUBA 2019</t>
    </r>
    <r>
      <rPr>
        <sz val="8"/>
        <color indexed="8"/>
        <rFont val="Segoe UI"/>
        <family val="2"/>
      </rPr>
      <t>, PAGO CUOTA 45 Y 46/50  CORRESPONDIENTE A MANUTENCION MES DE JUNIO/JULIO 2023, A FAVOR DEL  BECADO JUAN MANUEL AQUINO VASQUEZ .</t>
    </r>
  </si>
  <si>
    <r>
      <rPr>
        <b/>
        <sz val="8"/>
        <color indexed="8"/>
        <rFont val="Segoe UI"/>
        <family val="2"/>
      </rPr>
      <t>UNIVERSIDAD CASTILLA LA MANCHA (UCLM),</t>
    </r>
    <r>
      <rPr>
        <sz val="8"/>
        <color indexed="8"/>
        <rFont val="Segoe UI"/>
        <family val="2"/>
      </rPr>
      <t xml:space="preserve"> PAGO CUOTA 10 A LA 11/18 CORRESPONDIENTE A MANUTENCION MES DE JUNIO/JULIO 2023, A FAVOR DE (09) BECADOS DE ESTE MINISTERIO.</t>
    </r>
  </si>
  <si>
    <r>
      <rPr>
        <b/>
        <sz val="8"/>
        <color indexed="8"/>
        <rFont val="Segoe UI"/>
        <family val="2"/>
      </rPr>
      <t>UNIVERSIDAD CASTILLA LA MANCHA (UCLM),</t>
    </r>
    <r>
      <rPr>
        <sz val="8"/>
        <color indexed="8"/>
        <rFont val="Segoe UI"/>
        <family val="2"/>
      </rPr>
      <t xml:space="preserve"> PAGO CUOTA 9 A LA 10/12 CORRESPONDIENTE A MANUTENCION MES DE JUNIO/JULIO 2023, A FAVOR DE LA BECADA NIURY MASSIEL MARTE ALMONTE.</t>
    </r>
  </si>
  <si>
    <r>
      <rPr>
        <b/>
        <sz val="8"/>
        <color indexed="8"/>
        <rFont val="Segoe UI"/>
        <family val="2"/>
      </rPr>
      <t>UNIVERSIDAD CASTILLA LA MANCHA (UCLM),</t>
    </r>
    <r>
      <rPr>
        <sz val="8"/>
        <color indexed="8"/>
        <rFont val="Segoe UI"/>
        <family val="2"/>
      </rPr>
      <t xml:space="preserve"> PAGO CUOTA 9 A LA 10/12 CORRESPONDIENTE A MANUTENCION MES DE JUNIO/JULIO 2023, A FAVOR DE LA BECADA RITA RATCHELL LORENZO GALVA.</t>
    </r>
  </si>
  <si>
    <r>
      <rPr>
        <b/>
        <sz val="8"/>
        <color indexed="8"/>
        <rFont val="Segoe UI"/>
        <family val="2"/>
      </rPr>
      <t>UNIVERSIDAD CASTILLA LA MANCHA (UCLM),</t>
    </r>
    <r>
      <rPr>
        <sz val="8"/>
        <color indexed="8"/>
        <rFont val="Segoe UI"/>
        <family val="2"/>
      </rPr>
      <t xml:space="preserve"> PAGO CUOTA 10 A LA 11/18 CORRESPONDIENTE A MANUTENCION MES DE JUNIO/JULIO 2023, A FAVOR DE LA BECADA RUBI ESTEFANY PADUA SANTANA.</t>
    </r>
  </si>
  <si>
    <r>
      <rPr>
        <b/>
        <sz val="8"/>
        <color indexed="8"/>
        <rFont val="Segoe UI"/>
        <family val="2"/>
      </rPr>
      <t>UNIVERSIDAD CASTILLA LA MANCHA (UCLM),</t>
    </r>
    <r>
      <rPr>
        <sz val="8"/>
        <color indexed="8"/>
        <rFont val="Segoe UI"/>
        <family val="2"/>
      </rPr>
      <t xml:space="preserve"> PAGO CUOTA 9 A LA 10/12 CORRESPONDIENTE A MANUTENCION MES DE JUNIO/JULIO 2023, A FAVOR DE LA BECADA JOSEFINA CONCEPCION DE LOS SANTOS FILPO.</t>
    </r>
  </si>
  <si>
    <r>
      <rPr>
        <b/>
        <sz val="8"/>
        <color indexed="8"/>
        <rFont val="Segoe UI"/>
        <family val="2"/>
      </rPr>
      <t>UNIVERSIDAD CASTILLA LA MANCHA (UCLM),</t>
    </r>
    <r>
      <rPr>
        <sz val="8"/>
        <color indexed="8"/>
        <rFont val="Segoe UI"/>
        <family val="2"/>
      </rPr>
      <t xml:space="preserve"> PAGO CUOTA 13 A LA 14/17 CORRESPONDIENTE A MANUTENCION MES DE JUNIO/JULIO 2023, A FAVOR DEL VICTOR JOEL HERNANDEZ ARIAS</t>
    </r>
  </si>
  <si>
    <r>
      <rPr>
        <b/>
        <sz val="8"/>
        <color indexed="8"/>
        <rFont val="Segoe UI"/>
        <family val="2"/>
      </rPr>
      <t>SEGUROS BANRESERVAS</t>
    </r>
    <r>
      <rPr>
        <sz val="8"/>
        <color indexed="8"/>
        <rFont val="Segoe UI"/>
        <family val="2"/>
      </rPr>
      <t>, PAGO DE LA FACTURA B1500041987, CORRESPONDIENTE A LA POLIZA 002823356, DEL ESTUDIANTE CRISTIAN LORENZO MONCION RODRIGUEZ, BECADO DE ESTE MINISTERIO EN LA UNIVERSIDAD POLITECNICA DE CARTEGENA.</t>
    </r>
  </si>
  <si>
    <r>
      <rPr>
        <b/>
        <sz val="8"/>
        <color indexed="8"/>
        <rFont val="Segoe UI"/>
        <family val="2"/>
      </rPr>
      <t>UNIVERSIDAD CAMILO JOSE CELA,</t>
    </r>
    <r>
      <rPr>
        <sz val="8"/>
        <color indexed="8"/>
        <rFont val="Segoe UI"/>
        <family val="2"/>
      </rPr>
      <t xml:space="preserve"> PAGO CUOTA 9 Y 10/12 CORRESPONDIENTE A LA MANUTENCION MES DE JUNIO/JULIO 2023, A FAVOR DE (06) BECADOS POR ESTE MINISTERIO.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</si>
  <si>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21 Y 22/35  Y 21 Y 22/47 CORRESPONDIENTE A MANUTENCION MES DE JUNIO/JULIO 2023, A FAVOR DE (14)  BECADOS POR ESTE MINISTERIO.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</si>
  <si>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21 Y 22/35 CORRESPONDIENTE A MANUTENCION MES DE JUNIO/JULIO 2023, A FAVOR DEL  BECADO ARNOLD STIVEN DIAZ ORTEGA.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</si>
  <si>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21 Y 22/35 CORRESPONDIENTE A MANUTENCION MES DE JUNIO/JULIO 2023, A FAVOR DEL  BECADO CARLOS DANIEL HIRALDO.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</si>
  <si>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21 Y 22/47 CORRESPONDIENTE A MANUTENCION MES DE JUNIO/JULIO 2023, A FAVOR DEL  BECADO RANNY SANCHEZ BAEZ.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</si>
  <si>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21 Y 22/35 CORRESPONDIENTE A MANUTENCION MES DE JUNIO/JULIO 2023, A FAVOR DEL  BECADO RONNY DAVID CORDERO COLON 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</si>
  <si>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21 Y 22/47 CORRESPONDIENTE A MANUTENCION MES DE JUNIO/JULIO 2023, A FAVOR DEL  BECADO SAMUEL DE JESUS LIRA CASTELLANOS.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</si>
  <si>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21 Y 22/59 CORRESPONDIENTE A MANUTENCION MES DE JUNIO/JULIO 2023, A FAVOR DE LA  BECADA TAYRA GLORICEL GUERRERO PUJOLS.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</si>
  <si>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21 Y 22/35 CORRESPONDIENTE A MANUTENCION MES DE JUNIO/JULIO 2023, A FAVOR DEL  BECADO ANDERSON STIVEN DIAZ ORTEGA.</t>
    </r>
  </si>
  <si>
    <r>
      <rPr>
        <b/>
        <sz val="8"/>
        <color indexed="8"/>
        <rFont val="Segoe UI"/>
        <family val="2"/>
      </rPr>
      <t xml:space="preserve">RUSIA 2021, </t>
    </r>
    <r>
      <rPr>
        <sz val="8"/>
        <color indexed="8"/>
        <rFont val="Segoe UI"/>
        <family val="2"/>
      </rPr>
      <t>PAGO CUOTA 21 Y 22/35 CORRESPONDIENTE A MANUTENCION MES DE JUNIO/JULIO 2023, A FAVOR DE LA  BECADA ELIZABETH MARIANE CORDERO COLON.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</si>
  <si>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38/38 CORRESPONDIENTE A MANUTENCION MES DE JUNIO/SEPTIEMBRE 2023, A FAVOR DEL BECADO  ARTURO JOSE TERRERO MENDEZ.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</si>
  <si>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33 A LA 36/36 CORRESPONDIENTE A MANUTENCION MES DE JUNIO/SEPTIEMBRE 2023, A FAVOR DEL BECADO DANIEL ANTONIO ENCARNACION SANTOS.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</si>
  <si>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38/38 CORRESPONDIENTE A MANUTENCION MES DE JUNIO/SEPTIEMBRE 2023, A FAVOR DE LA BECADA JENNIFER LETICIA PALACIO CRUZADO.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</si>
  <si>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38/38 CORRESPONDIENTE A MANUTENCION MES DE JUNIO/SEPTIEMBRE 2023, A FAVOR DEL BECADO JHOAN VIRGILIO ALCANTARA NOVA.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</si>
  <si>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38/38 CORRESPONDIENTE A MANUTENCION MES DE JUNIO/SEPTIEMBRE 2023, A FAVOR DEL BECADO MANUEL ANTONIO TEJEDA MENDEZ.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</si>
  <si>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38/38 CORRESPONDIENTE A MANUTENCION MES DE JUNIO/SEPTIEMBRE 2023, A FAVOR DE LA BECADA MERLIN DIOQUEYSI DE LOS SANTOS BIDO.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</si>
  <si>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38/38 CORRESPONDIENTE A MANUTENCION MES DE JUNIO/SEPTIEMBRE 2023, A FAVOR DE LA BECADA RAYDIRIS DEL CARMEN GUZMAN SANTOS.</t>
    </r>
  </si>
  <si>
    <r>
      <rPr>
        <b/>
        <sz val="8"/>
        <color indexed="8"/>
        <rFont val="Segoe UI"/>
        <family val="2"/>
      </rPr>
      <t xml:space="preserve">UNIVERSIDAD DE MOSCOW-2019, </t>
    </r>
    <r>
      <rPr>
        <sz val="8"/>
        <color indexed="8"/>
        <rFont val="Segoe UI"/>
        <family val="2"/>
      </rPr>
      <t>PAGO CUOTA 38/38 CORRESPONDIENTE A MANUTENCION MES DE  JUNIO/2023, A FAVOR DEL BECADO DEREK DONACIANO TATIS FULCAR.</t>
    </r>
  </si>
  <si>
    <r>
      <rPr>
        <b/>
        <sz val="8"/>
        <color indexed="8"/>
        <rFont val="Segoe UI"/>
        <family val="2"/>
      </rPr>
      <t xml:space="preserve">UNIVERSIDAD DE MOSCOW-2019, </t>
    </r>
    <r>
      <rPr>
        <sz val="8"/>
        <color indexed="8"/>
        <rFont val="Segoe UI"/>
        <family val="2"/>
      </rPr>
      <t>PAGO CUOTA 38/38 CORRESPONDIENTE A MANUTENCION MES DE  JUNIO/2023, A FAVOR DEL BECADO EDMAR ELIUD DE LOS SANTOS OGANDO.</t>
    </r>
  </si>
  <si>
    <r>
      <rPr>
        <b/>
        <sz val="8"/>
        <color indexed="8"/>
        <rFont val="Segoe UI"/>
        <family val="2"/>
      </rPr>
      <t xml:space="preserve">UNIVERSIDAD DE MOSCOW-2019, </t>
    </r>
    <r>
      <rPr>
        <sz val="8"/>
        <color indexed="8"/>
        <rFont val="Segoe UI"/>
        <family val="2"/>
      </rPr>
      <t>PAGO CUOTA 38/38 CORRESPONDIENTE A MANUTENCION MES DE  JUNIO/2023, A FAVOR DEL BECADO ERICK SHANEL ALVAREZ RUIZ.</t>
    </r>
  </si>
  <si>
    <r>
      <rPr>
        <b/>
        <sz val="8"/>
        <color indexed="8"/>
        <rFont val="Segoe UI"/>
        <family val="2"/>
      </rPr>
      <t xml:space="preserve">UNIVERSIDAD DE MOSCOW-2019, </t>
    </r>
    <r>
      <rPr>
        <sz val="8"/>
        <color indexed="8"/>
        <rFont val="Segoe UI"/>
        <family val="2"/>
      </rPr>
      <t>PAGO CUOTA 38/38 CORRESPONDIENTE A MANUTENCION MES DE  JUNIO/2023, A FAVOR DE LA BECADA LESLIN JORGINA OGANDO REYES.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</si>
  <si>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38/38 CORRESPONDIENTE A MANUTENCION MES DE JUNIO/JULIO 2023, A FAVOR DE LA  BECADA GENESIS CRISTINA ORTIZ SANTOS.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</si>
  <si>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38/38 CORRESPONDIENTE A MANUTENCION MES DE JUNIO/JULIO 2023, A FAVOR DE LA  BECADA SHAKIRA YISELL JIMENEZ CUEVAS.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</si>
  <si>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>PAGO CUOTA 16 Y 17/66 CORRESPONDIENTE A MANUTENCION MES DE JUNIO/JULIO 2023, A FAVOR DE LA  BECADA KARINA MARISEL FAMILIA RAMIREZ.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</si>
  <si>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10, 11 Y 12/12 CORRESPONDIENTE A MANUTENCION MES DE JUNIO/AGOSTO 2023, A FAVOR DE (06) BECADOS POR ESTE MINISTERIO.</t>
    </r>
  </si>
  <si>
    <r>
      <rPr>
        <b/>
        <sz val="8"/>
        <color indexed="8"/>
        <rFont val="Segoe UI"/>
        <family val="2"/>
      </rPr>
      <t xml:space="preserve">UNIVERSIDAD RUSIA AMISTAD DE LOS PUEBLOS, </t>
    </r>
    <r>
      <rPr>
        <sz val="8"/>
        <color indexed="8"/>
        <rFont val="Segoe UI"/>
        <family val="2"/>
      </rPr>
      <t xml:space="preserve">PAGO CUOTA 22 A LA 24/24 CORRESPONDIENTE A MANUTENCION MES DE JUNIO/JULIO 2023, A FABOR DE (08) BECADOS POR ESTE MINISTERIO. 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</si>
  <si>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PAGO CUOTA 11 A 12/18 CORRESPONDIENTE A MANUTENCION MES DE JUNIO/JULIO 2023, A FAVOR DE LA BECADA JENNIFER INES TAVERAS ARBAJE.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</si>
  <si>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PAGO CUOTA 11 A 12/18 CORRESPONDIENTE A MANUTENCION MES DE JUNIO/JULIO 2023, A FAVOR DE LA BECADA SILVIA RAFAELINA PEÑALO GIL.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</si>
  <si>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PAGO CUOTA 10 A 11/28 CORRESPONDIENTE A MANUTENCION MES DE JUNIO/JULIO 2023, A FAVOR DEL  BECADO RUDDY ALEXANDER REYES ESPAILLAT.</t>
    </r>
  </si>
  <si>
    <r>
      <rPr>
        <b/>
        <sz val="8"/>
        <color indexed="8"/>
        <rFont val="Segoe UI"/>
        <family val="2"/>
      </rPr>
      <t>INDEPENDIENTE 2-2020,</t>
    </r>
    <r>
      <rPr>
        <sz val="8"/>
        <color indexed="8"/>
        <rFont val="Segoe UI"/>
        <family val="2"/>
      </rPr>
      <t xml:space="preserve"> PAGO CUOTA 34, 35 Y 36/36 CORRESPONDIENTE A MANUTENCION MES DE JUNIO/AGOSTO 2023, A FAVOR DEL  BECADO JEAN PAUL FILPO MOLINA.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</si>
  <si>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PAGO CUOTA 11 A 12/22 CORRESPONDIENTE A MANUTENCION MES DE JUNIO/JULIO 2023, A FAVOR DEL  BECADO RAFAEL ISIDRO MENDEZ RUBEL.</t>
    </r>
  </si>
  <si>
    <r>
      <rPr>
        <b/>
        <sz val="8"/>
        <color indexed="8"/>
        <rFont val="Segoe UI"/>
        <family val="2"/>
      </rPr>
      <t>INDEPENDIENTE 1-2023,</t>
    </r>
    <r>
      <rPr>
        <sz val="8"/>
        <color indexed="8"/>
        <rFont val="Segoe UI"/>
        <family val="2"/>
      </rPr>
      <t xml:space="preserve"> PAGO CUOTA 11 A 12/22 CORRESPONDIENTE A MANUTENCION MES DE JUNIO/JULIO 2023, A FAVOR DE LA  BECADA ESTHER NICOLE PERALTA GRULLON.</t>
    </r>
  </si>
  <si>
    <r>
      <rPr>
        <b/>
        <sz val="8"/>
        <color indexed="8"/>
        <rFont val="Segoe UI"/>
        <family val="2"/>
      </rPr>
      <t>INDEPENDIENTE 1-2023,</t>
    </r>
    <r>
      <rPr>
        <sz val="8"/>
        <color indexed="8"/>
        <rFont val="Segoe UI"/>
        <family val="2"/>
      </rPr>
      <t xml:space="preserve"> PAGO CUOTA 11 A 12/22 CORRESPONDIENTE A MANUTENCION MES DE JUNIO/JULIO 2023, A FAVOR DEL   BECADO JEAN GABRIEL JAVIER CARABALLO.</t>
    </r>
  </si>
  <si>
    <r>
      <rPr>
        <b/>
        <sz val="8"/>
        <color indexed="8"/>
        <rFont val="Segoe UI"/>
        <family val="2"/>
      </rPr>
      <t>INDEPENDIENTE 2-2021,</t>
    </r>
    <r>
      <rPr>
        <sz val="8"/>
        <color indexed="8"/>
        <rFont val="Segoe UI"/>
        <family val="2"/>
      </rPr>
      <t xml:space="preserve"> PAGO CUOTA 21 A 24/24 CORRESPONDIENTE A MANUTENCION MES DE JUNIO/SEPTIEMBRE 2023, A FAVOR DE EDUARDO RAFAEL VASQUEZ NOLASCO.</t>
    </r>
  </si>
  <si>
    <r>
      <rPr>
        <b/>
        <sz val="8"/>
        <color indexed="8"/>
        <rFont val="Segoe UI"/>
        <family val="2"/>
      </rPr>
      <t>INDEPENDIENTE 2-2021,</t>
    </r>
    <r>
      <rPr>
        <sz val="8"/>
        <color indexed="8"/>
        <rFont val="Segoe UI"/>
        <family val="2"/>
      </rPr>
      <t xml:space="preserve"> PAGO CUOTA 26 Y  27/34 CORRESPONDIENTE A MANUTENCION MES DE JUNIO/JULIO 2023, A FAVOR DEL BECADO LUIS FRANCISCO MOTAÑO NATANIEL.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</si>
  <si>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 27 Y  28/34 CORRESPONDIENTE A MANUTENCION MES DE JUNIO/JULIO 2023, A FAVOR DEL BECADO  JEAN CARLOS DE LA ROSA ESPIRITUSANTO.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</si>
  <si>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22 Y  24/24 CORRESPONDIENTE A MANUTENCION MES DE JUNIO/AGOSTO 2023, A FAVOR DE LA BECADA BIANCA EMELY TERRERO VEGA.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</si>
  <si>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 30 Y 31/48 CORRESPONDIENTE A MANUTENCION MES DE JUNIO/JULIO 2023, A FAVOR DEL BECADO PEDRO JULIO ESPINAL FIGUEROA.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</si>
  <si>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 27 Y 28/31 CORRESPONDIENTE A MANUTENCION MES DE JUNIO/JULIO 2023, A FAVOR DE LA BECADA ESTHEFANI DE JESUS GUICHARDO.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</si>
  <si>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 27 Y 28/38 CORRESPONDIENTE A MANUTENCION MES DE JUNIO/JULIO 2023, A FAVOR DE LA BECADA MARCIA ISAHADIRA GOMEZ DISLA.</t>
    </r>
  </si>
  <si>
    <r>
      <rPr>
        <b/>
        <sz val="8"/>
        <color indexed="8"/>
        <rFont val="Segoe UI"/>
        <family val="2"/>
      </rPr>
      <t>INDEPENDIENTE 1-202</t>
    </r>
    <r>
      <rPr>
        <sz val="8"/>
        <color indexed="8"/>
        <rFont val="Segoe UI"/>
        <family val="2"/>
      </rPr>
      <t>1, PAGO CUOTA 28 Y 29/37 CORRESPONDIENTE A MANUTENCION MES DE JUNIO/JULIO 2023, A FAVOR DE LA BECADA JOSSY NORILI VARGAS RODRIGUEZ.</t>
    </r>
  </si>
  <si>
    <r>
      <rPr>
        <b/>
        <sz val="8"/>
        <color indexed="8"/>
        <rFont val="Segoe UI"/>
        <family val="2"/>
      </rPr>
      <t>INDEPENDIENTE 1-2020</t>
    </r>
    <r>
      <rPr>
        <sz val="8"/>
        <color indexed="8"/>
        <rFont val="Segoe UI"/>
        <family val="2"/>
      </rPr>
      <t>, PAGO CUOTA 41 Y 42/42 CORRESPONDIENTE A MANUTENCION MES DE JUNIO/JULIO 2023, A FAVOR DE LA BECADA IKUMI ISABEL WAKI DE BENCOSME.</t>
    </r>
  </si>
  <si>
    <r>
      <rPr>
        <b/>
        <sz val="8"/>
        <color indexed="8"/>
        <rFont val="Segoe UI"/>
        <family val="2"/>
      </rPr>
      <t>INDEPENDIENTE 1-2020</t>
    </r>
    <r>
      <rPr>
        <sz val="8"/>
        <color indexed="8"/>
        <rFont val="Segoe UI"/>
        <family val="2"/>
      </rPr>
      <t>, PAGO CUOTA 43 Y 44/64 CORRESPONDIENTE A MANUTENCION MES DE JUNIO/JULIO 2023, A FAVOR DE LA BECADA LENNIN ALVENIO ROSARIO GUZMAN.</t>
    </r>
  </si>
  <si>
    <r>
      <rPr>
        <b/>
        <sz val="8"/>
        <color indexed="8"/>
        <rFont val="Segoe UI"/>
        <family val="2"/>
      </rPr>
      <t>INDEPENDIENTE 1-2020</t>
    </r>
    <r>
      <rPr>
        <sz val="8"/>
        <color indexed="8"/>
        <rFont val="Segoe UI"/>
        <family val="2"/>
      </rPr>
      <t>, PAGO CUOTA 40 Y 41/48 CORRESPONDIENTE A MANUTENCION MES DE JUNIO/JULIO 2023, A FAVOR DE LA BECADA RUTH MARCEL ARIAS MORILLO.</t>
    </r>
  </si>
  <si>
    <r>
      <rPr>
        <b/>
        <sz val="8"/>
        <color indexed="8"/>
        <rFont val="Segoe UI"/>
        <family val="2"/>
      </rPr>
      <t>INDEPENDIENTE 1-2020</t>
    </r>
    <r>
      <rPr>
        <sz val="8"/>
        <color indexed="8"/>
        <rFont val="Segoe UI"/>
        <family val="2"/>
      </rPr>
      <t>, PAGO CUOTA 38 Y 39/46 CORRESPONDIENTE A MANUTENCION MES DE JUNIO/JULIO 2023, A FAVOR DE LA BECADA YULIANA GARCIA ABREU.</t>
    </r>
  </si>
  <si>
    <r>
      <rPr>
        <b/>
        <sz val="8"/>
        <color indexed="8"/>
        <rFont val="Segoe UI"/>
        <family val="2"/>
      </rPr>
      <t xml:space="preserve">CUBA 1-2022, </t>
    </r>
    <r>
      <rPr>
        <sz val="8"/>
        <color indexed="8"/>
        <rFont val="Segoe UI"/>
        <family val="2"/>
      </rPr>
      <t>PAGO CUOTA 18 Y 19/36 CORRESPONDIENTE A MANUTENCION MES DE JUNIO/JULIO 2023, A FAVOR DEL  BECADO DIEGO ALEJANDRO SANCHEZ DIAZ.</t>
    </r>
  </si>
  <si>
    <r>
      <rPr>
        <b/>
        <sz val="8"/>
        <color indexed="8"/>
        <rFont val="Segoe UI"/>
        <family val="2"/>
      </rPr>
      <t>VENEZUELA 2019,</t>
    </r>
    <r>
      <rPr>
        <sz val="8"/>
        <color indexed="8"/>
        <rFont val="Segoe UI"/>
        <family val="2"/>
      </rPr>
      <t xml:space="preserve"> PAGO CUOTA 32 Y 33/38 CORRESPONDIENTE A MANUTENCION MES DE JUNIO/JULIO 2023, A FAVOR DE LA BECADA MARIELENA MARTINEZ MEJIA.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</si>
  <si>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>PAGO CUOTA 24 Y 25/36 CORRESPONDIENTE A MANUTENCION MES DE JUNIO/JULIO 2023, A FAVOR DE LA BECADA PAOLA RAQUEL MARTINEZ ARECHE.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</si>
  <si>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24/24 CORRESPONDIENTE A MANUTENCION MES DE JUNIO/JULIO 2023, A FAVOR DE LA BECADA WENDY CRISTHYNA GOMEZ GARCIA.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</si>
  <si>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PAGO CUOTA 29 Y 30/36 CORRESPONDIENTE A MANUTENCION MES DE JUNIO/JULIO 2023, A FAVOR DE LA BECADA MARIELY ISABEL RAMOS PERALTA.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</si>
  <si>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>PAGO CUOTA 22 Y 23/36 CORRESPONDIENTE A MANUTENCION MES DE JUNIO/JULIO 2023, A FAVOR DEL  BECADO ANGEL EMIL SOTO SANCHEZ.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</si>
  <si>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9 Y 10/12 CORRESPONDIENTE A MANUTENCION MES DE JUNIO/JULIO 2023, A FAVOR DE (19) BECADOS DE ESTE MINISTERIO.</t>
    </r>
  </si>
  <si>
    <r>
      <rPr>
        <b/>
        <sz val="8"/>
        <color indexed="8"/>
        <rFont val="Segoe UI"/>
        <family val="2"/>
      </rPr>
      <t xml:space="preserve">UNIVERSIDAD CASTILLA LA MANCHA, </t>
    </r>
    <r>
      <rPr>
        <sz val="8"/>
        <color indexed="8"/>
        <rFont val="Segoe UI"/>
        <family val="2"/>
      </rPr>
      <t>PAGO CUOTA 9 Y 10/12, 9 Y 10/18 Y  9 Y 10/24CORRESPONDIENTE A MANUTENCION MES DE JUNIO/JULIO 2023, A FAVOR DE (18) BECADS POR ESTE MINISTERIO.</t>
    </r>
  </si>
  <si>
    <r>
      <rPr>
        <b/>
        <sz val="8"/>
        <color indexed="8"/>
        <rFont val="Segoe UI"/>
        <family val="2"/>
      </rPr>
      <t xml:space="preserve">UNIVERSIDAD CASTILLA LA MANCHA, </t>
    </r>
    <r>
      <rPr>
        <sz val="8"/>
        <color indexed="8"/>
        <rFont val="Segoe UI"/>
        <family val="2"/>
      </rPr>
      <t>PAGO CUOTA 9 Y 10/12 CORRESPONDIENTE A MANUTENCION MES DE JUNIO/JULIO 2023, A FAVOR DE LA BECADA PAOLA MERCEDEZ BROWN POR ESTE MINISTERIO.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</si>
  <si>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22 Y 23/23 CORRESPONDIENTE A MANUTENCION MES DE JUNIO/JULIO 2023, A FAVOR DE LA BECADA YOSMAIRA MARTINEZ LOPEZ.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</si>
  <si>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22 Y 23/23 CORRESPONDIENTE A MANUTENCION MES DE JUNIO/JULIO 2023, A FAVOR DEL  BECADO PAUL MIGUEL FELIZ DELGADO.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</si>
  <si>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30 Y 31/43 CORRESPONDIENTE A MANUTENCION MES DE JUNIO/JULIO 2023, A FAVOR DEL  BECADO MIURBYS MIREYA CONTRERAS.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</si>
  <si>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30 Y 31/43 CORRESPONDIENTE A MANUTENCION MES DE JUNIO/JULIO 2023, A FAVOR DE LA   BECADA FRANCHESKA MARTINEZ BENCOSME.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</si>
  <si>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30 Y 31/43 CORRESPONDIENTE A MANUTENCION MES DE JUNIO/JULIO 2023, A FAVOR DE LA   BECADA KATHERINE MARIEL ESTEVEZ MEDINA.</t>
    </r>
  </si>
  <si>
    <r>
      <rPr>
        <b/>
        <sz val="8"/>
        <color indexed="8"/>
        <rFont val="Segoe UI"/>
        <family val="2"/>
      </rPr>
      <t xml:space="preserve">INDEPPENDIENTE 5-2021, </t>
    </r>
    <r>
      <rPr>
        <sz val="8"/>
        <color indexed="8"/>
        <rFont val="Segoe UI"/>
        <family val="2"/>
      </rPr>
      <t>PAGO CUOTA 28 Y 29/34 CORRESPONDIENTE A MANUTENCION MES DE JUNIO/JULIO 2023, A FAVOR DEL BECADO ISRAEL FERNANDO GOMEZ CASTAÑOS.</t>
    </r>
  </si>
  <si>
    <r>
      <rPr>
        <b/>
        <sz val="8"/>
        <color indexed="8"/>
        <rFont val="Segoe UI"/>
        <family val="2"/>
      </rPr>
      <t xml:space="preserve">INDEPPENDIENTE 6-2021,  </t>
    </r>
    <r>
      <rPr>
        <sz val="8"/>
        <color indexed="8"/>
        <rFont val="Segoe UI"/>
        <family val="2"/>
      </rPr>
      <t>PAGO CUOTA 24 Y 25/42 CORRESPONDIENTE A MANUTENCION MES DE JUNIO/JULIO 2023, A FAVOR DE LA BECADA ANGRIS RODRIGUEZ ACEVEDO.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</si>
  <si>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8, 9, Y 10/18 CORRESPONDIENTE A MANUTENCION MES DE MAYO/JUNIO Y JULIO 2023, DEL BECADO ALESSANDRO ANTONIO STEFAN.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</si>
  <si>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8, 9, Y 10/18 CORRESPONDIENTE A MANUTENCION MES DE MAYO/JUNIO Y JULIO 2023, DE LA BECADA DARLIN E. GARCIA ROSO.</t>
    </r>
  </si>
  <si>
    <r>
      <rPr>
        <b/>
        <sz val="8"/>
        <color indexed="8"/>
        <rFont val="Segoe UI"/>
        <family val="2"/>
      </rPr>
      <t>BANGOR,</t>
    </r>
    <r>
      <rPr>
        <sz val="8"/>
        <color indexed="8"/>
        <rFont val="Segoe UI"/>
        <family val="2"/>
      </rPr>
      <t xml:space="preserve"> PAGO CUOTA 10 Y 11/12 CORRESPONDIENTE A MANUTENCION MES DE JUNIO/JULIO 2023, A FAVOR DE (08) BECADOS POR ESTE MINISTERIO.</t>
    </r>
  </si>
  <si>
    <r>
      <rPr>
        <b/>
        <sz val="8"/>
        <color indexed="8"/>
        <rFont val="Segoe UI"/>
        <family val="2"/>
      </rPr>
      <t>INDEPENDIENTE 1-2021,</t>
    </r>
    <r>
      <rPr>
        <sz val="8"/>
        <color indexed="8"/>
        <rFont val="Segoe UI"/>
        <family val="2"/>
      </rPr>
      <t xml:space="preserve"> PAGO CUOTA 24 A LA 25/30 CORRESPONDIENTE A MANUTENCION MES DE JUNIO/JULIO 2023, A FAVOR DE KARINA MARGARITA GUERRERO PEÑA.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</si>
  <si>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30 A LA 31/36 CORRESPONDIENTE A MANUTENCION MES DE JUNIO/JULIO 2023, A FAVOR DE MELINDA MOREL PEREZ.</t>
    </r>
  </si>
  <si>
    <r>
      <rPr>
        <b/>
        <sz val="8"/>
        <color indexed="8"/>
        <rFont val="Segoe UI"/>
        <family val="2"/>
      </rPr>
      <t>INDEPENDIENTE 5-2022,</t>
    </r>
    <r>
      <rPr>
        <sz val="8"/>
        <color indexed="8"/>
        <rFont val="Segoe UI"/>
        <family val="2"/>
      </rPr>
      <t xml:space="preserve"> PAGO CUOTA 20 A LA 21/24 CORRESPONDIENTE A MANUTENCION MES DE JUNIO/JULIO 2023, A FAVOR DE NATHALIE AIMEE CAMILO SUBERVI.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</si>
  <si>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10, 11 Y 12/12 CORRESPONDIENTE A MANUTENCION MES DE JUNIO/AGOSTO 2023, A FAVOR DEL BECADO ZOILA ANGELICA DEL ROSARIO.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</si>
  <si>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10, 11 Y 12/12 CORRESPONDIENTE A MANUTENCION MES DE JUNIO/AGOSTO 2023, A FAVOR DE  (13) BECADOS DE ESTE MINISTERIO.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</si>
  <si>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EUS$ 547,773.79/OFICIO 01515 D/F 15/06/2023</t>
    </r>
  </si>
  <si>
    <r>
      <rPr>
        <b/>
        <sz val="8"/>
        <color indexed="8"/>
        <rFont val="Segoe UI"/>
        <family val="2"/>
      </rPr>
      <t xml:space="preserve">INSTITUTO TECNICO SUPERIOR OSCUS SAN VALERO, </t>
    </r>
    <r>
      <rPr>
        <sz val="8"/>
        <color indexed="8"/>
        <rFont val="Segoe UI"/>
        <family val="2"/>
      </rPr>
      <t>PAGO NÓMINA A ESTUDIANTES CON BECAS OTORGADAS EN EL INSTITUTO TECNICO SUPERIOR OSCUS SAN VALERO, CORRESPONDIENTE AL MES JUNIO 2023, CONVOCATORIAS  2021 Y 2022.</t>
    </r>
  </si>
  <si>
    <r>
      <rPr>
        <b/>
        <sz val="8"/>
        <color indexed="8"/>
        <rFont val="Segoe UI"/>
        <family val="2"/>
      </rPr>
      <t>INSTITUTO TECNICO SUPERIOR COMUNITARIO,</t>
    </r>
    <r>
      <rPr>
        <sz val="8"/>
        <color indexed="8"/>
        <rFont val="Segoe UI"/>
        <family val="2"/>
      </rPr>
      <t xml:space="preserve"> PAGO NÓMINA A ESTUDIANTES CON BECAS OTORGADAS EN EL INSTITUTO TECNICO SUPERIOR COMUNITARIO CORRESPONDIENTE AL MES JUNIO 2023, CONVOCATORIAS  2021 Y 2022.</t>
    </r>
  </si>
  <si>
    <r>
      <rPr>
        <b/>
        <sz val="8"/>
        <color indexed="8"/>
        <rFont val="Segoe UI"/>
        <family val="2"/>
      </rPr>
      <t xml:space="preserve">NOMINA UNIVERSIDAD AUTONOMA DE SANTO DOMINGO, </t>
    </r>
    <r>
      <rPr>
        <sz val="8"/>
        <color indexed="8"/>
        <rFont val="Segoe UI"/>
        <family val="2"/>
      </rPr>
      <t>PAGO NÓMINA A ESTUDIANTES CON BECAS OTORGADAS EN LA UNIVERSIDAD AUTONOMA DE SANTO DOMINGO, CORRESPONDIENTE AL MES JUNIO 2023, CONVOCATORIAS  2016-2, 2016-3, 2017-1, 2018-1, 2019-1, 2019-1-HE, 2019-1 SPM, 2020-1, 2020-2, 2021-1, 2021-2, 2021-3 2022 Y 2022 BONAO.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</si>
  <si>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8, 9, Y 10/18 CORRESPONDIENTE A MANUTENCION MES DE MAYO/JUNIO Y JULIO 2023, DE LA BECADA SCARLET VOLQUEZ DIAZ.</t>
    </r>
  </si>
  <si>
    <r>
      <rPr>
        <b/>
        <sz val="8"/>
        <color indexed="8"/>
        <rFont val="Segoe UI"/>
        <family val="2"/>
      </rPr>
      <t xml:space="preserve">INDEPENDIENTE 1-2023, </t>
    </r>
    <r>
      <rPr>
        <sz val="8"/>
        <color indexed="8"/>
        <rFont val="Segoe UI"/>
        <family val="2"/>
      </rPr>
      <t>PAGO CUOTA 1 A LA 4/24 CORRESPONDIENTE A MANUTENCION MES DE MARZO/JUNIO 2023, DEL BECADO JOAN JOSE MARTY RUIZ.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</si>
  <si>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NCF B1500000821, D/F 16/0282023, MENOS (NOTA DE CREDITO NCF B0400000036 RD$32,000.00), POR CONCEPTO DE INSCRIPCION Y MATRICULACION A FAVOR VEINTE (20) ESTUDIANTES BECADOS POR ESTE MINISTERIO, CORRESPONDIENTE AL CUATRIMESTRE ENERO-ABRIL 2023.
NOTA:US$72,820.35 =RD$55.50=RD$4,136,195.88</t>
    </r>
  </si>
  <si>
    <r>
      <rPr>
        <b/>
        <sz val="8"/>
        <color indexed="8"/>
        <rFont val="Segoe UI"/>
        <family val="2"/>
      </rPr>
      <t xml:space="preserve">UNIVERSIDAD APEC (UNAPEC), </t>
    </r>
    <r>
      <rPr>
        <sz val="8"/>
        <color indexed="8"/>
        <rFont val="Segoe UI"/>
        <family val="2"/>
      </rPr>
      <t>PAGO FACTURA NCF B1500003027, D/F 10/11/2022, POR INSCRIPCION Y MATRICULACION A FAVOR DE CUARENTA Y NUEVE (49) ESTUDIANTES BECADOS POR ESTE MINISTERIO, CORRESPONDIENTE AL PERIODO ACADEMICO SEPTIEMBRE-DICIEMBRE 2022.</t>
    </r>
  </si>
  <si>
    <r>
      <rPr>
        <b/>
        <sz val="8"/>
        <color indexed="8"/>
        <rFont val="Segoe UI"/>
        <family val="2"/>
      </rPr>
      <t xml:space="preserve">PONTIFICIA UNIVERSIDAD CATOLICA MADRE Y MAESTRA (PUCMM), </t>
    </r>
    <r>
      <rPr>
        <sz val="8"/>
        <color indexed="8"/>
        <rFont val="Segoe UI"/>
        <family val="2"/>
      </rPr>
      <t>PAGO  UNICO FACTURA NCF B1500008129, D/F 11/4/2023, POR CONCEPTO DE MATRICULACION , A FAVOR EUDY DURAN CABRERA ESTUDIANTE BECADO POR ESTE MINISTERIO EL CUAL ESTA CURSANDO "MAESTRIA EN GESTION AMBIENTAL, CONCENTRACION GESTION DE RIESGO Y ADAPTACION DEL CAMBIO CLIMATICO".</t>
    </r>
  </si>
  <si>
    <r>
      <rPr>
        <b/>
        <sz val="8"/>
        <color indexed="8"/>
        <rFont val="Segoe UI"/>
        <family val="2"/>
      </rPr>
      <t xml:space="preserve">UNIVERSIDAD CATOLICA TECNOLOGICA DE BARAHONA (UCATEBA), </t>
    </r>
    <r>
      <rPr>
        <sz val="8"/>
        <color indexed="8"/>
        <rFont val="Segoe UI"/>
        <family val="2"/>
      </rPr>
      <t>PAGO FACTURA NCF B1500000477, D/F 21/02/2023, POR CONCEPTO DE INSCRIPCION Y MATRICULACION DE UN (01) ESTUDIANTE BECADO POR ESTE MINISTERIO, CORRESPONDIENTE AL PERIODO ACADEMICO ENERO-ABRIL 2023.</t>
    </r>
  </si>
  <si>
    <r>
      <rPr>
        <b/>
        <sz val="8"/>
        <color indexed="8"/>
        <rFont val="Segoe UI"/>
        <family val="2"/>
      </rPr>
      <t>UNIVERSIDAD CATOLICA NORDESTANA  (UCNE),</t>
    </r>
    <r>
      <rPr>
        <sz val="8"/>
        <color indexed="8"/>
        <rFont val="Segoe UI"/>
        <family val="2"/>
      </rPr>
      <t xml:space="preserve"> PAGO FACTURA NCF B1500000535, D/F 18/04/2023, POR CONCEPTO DE INSCRIPCION Y MATRICULACION DE DOS  (02) ESTUDIANTES BECADOS POR ESTE MINISTERIO, CORRESPONDIENTE AL PERIODO ACADEMICO ENERO-ABRIL 2023.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</si>
  <si>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NCF B1500000820 D/F 16/02/2023, MATRICULACION DE DIECISIETE (17) ESTUDIANTES  SEGUN  CORRESPONDIENTES AL CUATRIMESTRE ENERO-ABRIL 2023 BECADOS POR ESTE MINISTERIO.</t>
    </r>
  </si>
  <si>
    <r>
      <rPr>
        <b/>
        <sz val="8"/>
        <color indexed="8"/>
        <rFont val="Segoe UI"/>
        <family val="2"/>
      </rPr>
      <t xml:space="preserve">UNIVERSIDAD NACIONAL EVANGELICA (UNEV), </t>
    </r>
    <r>
      <rPr>
        <sz val="8"/>
        <color indexed="8"/>
        <rFont val="Segoe UI"/>
        <family val="2"/>
      </rPr>
      <t>PAGO MATRICULACIÓN , SEGUN FACTURA No. NCF B1500000595  D/F05/07/2021,  DE DIECISIETE (17) ESTUDIANTES, CORRESPONDIENTE AL CUATRIMESTRE ENERO-ABRIL 2021, BECADO POR ESTE MINISTERIO.</t>
    </r>
  </si>
  <si>
    <r>
      <rPr>
        <b/>
        <sz val="8"/>
        <color indexed="8"/>
        <rFont val="Segoe UI"/>
        <family val="2"/>
      </rPr>
      <t xml:space="preserve">UNIVERSIDAD NACIONAL EVANGELICA (UNEV), </t>
    </r>
    <r>
      <rPr>
        <sz val="8"/>
        <color indexed="8"/>
        <rFont val="Segoe UI"/>
        <family val="2"/>
      </rPr>
      <t>PAGO MATRICULACIÓN , SEGÚN FACTURA No. NCF B1500000591 D/F 05/07/2021, MENOS: NOTA DE CREDITO B0400000032 POR VALOR DE RD$6,150.00  D/F 05/06/2023,  DE SETENTA Y UN  (71) ESTUDIANTES, CORRESPONDIENTE AL PERIÓDO SEPTIEMBRE- DICIEMBRE 2020, BECADO POR ESTE MINISTERIO.</t>
    </r>
  </si>
  <si>
    <r>
      <rPr>
        <b/>
        <sz val="8"/>
        <color indexed="8"/>
        <rFont val="Segoe UI"/>
        <family val="2"/>
      </rPr>
      <t>CONCIUOS MANAGEMENT INSTITUTE (CMI),</t>
    </r>
    <r>
      <rPr>
        <sz val="8"/>
        <color indexed="8"/>
        <rFont val="Segoe UI"/>
        <family val="2"/>
      </rPr>
      <t xml:space="preserve"> PAGO CUOTA 9 Y 10/12 CORRESPONDIENTE A MANUTENCION MES DE JUNIO/JULIO 2023, A FAVOR DEL BECADO ALEJANDRO CEBALLOS MONTEAGUDO.</t>
    </r>
  </si>
  <si>
    <r>
      <rPr>
        <b/>
        <sz val="8"/>
        <color indexed="8"/>
        <rFont val="Segoe UI"/>
        <family val="2"/>
      </rPr>
      <t xml:space="preserve">INDEPENDIENTE 1-2021, </t>
    </r>
    <r>
      <rPr>
        <sz val="8"/>
        <color indexed="8"/>
        <rFont val="Segoe UI"/>
        <family val="2"/>
      </rPr>
      <t>PAGO FINAL REEMBOLSO DEL 3ER. AÑO CORRESPONDIENTE A LA MATRICULACION A FAVOR DE LA BECADA JOSSY NORILI VARGAS RODRIGUEZ.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</si>
  <si>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 xml:space="preserve">PAGO CUOTA 26 Y 27 CORRESPONDIENTE A MANUTENCION MES ABRIL/JULIO 2023, DEL BECADO ISRAEL ANTONIO DE LA CRUZ COMPRES. </t>
    </r>
  </si>
  <si>
    <r>
      <rPr>
        <b/>
        <sz val="8"/>
        <color indexed="8"/>
        <rFont val="Segoe UI"/>
        <family val="2"/>
      </rPr>
      <t xml:space="preserve">ANAHUAC-CANCUN, DOCTORADO 2023,  </t>
    </r>
    <r>
      <rPr>
        <sz val="8"/>
        <color indexed="8"/>
        <rFont val="Segoe UI"/>
        <family val="2"/>
      </rPr>
      <t xml:space="preserve">PAGO CUOTA 1/2 CORRESPONDIENTE A MANUTENCION MES DE JULIO 2023, A FAVOR DE LA BECADA MARIA ALTAGRACIA FULCAR F. </t>
    </r>
  </si>
  <si>
    <r>
      <rPr>
        <b/>
        <sz val="8"/>
        <color indexed="8"/>
        <rFont val="Segoe UI"/>
        <family val="2"/>
      </rPr>
      <t xml:space="preserve">ANAHUAC-CANCUN, DOCTORADO 2023, </t>
    </r>
    <r>
      <rPr>
        <sz val="8"/>
        <color indexed="8"/>
        <rFont val="Segoe UI"/>
        <family val="2"/>
      </rPr>
      <t xml:space="preserve"> PAGO CUOTA 1/2 CORRESPONDIENTE A MANUTENCION MES DE JULIO 2023, A FAVOR DE LA BECADA LIDIA GISELLE CEDEÑO TEJADA. </t>
    </r>
  </si>
  <si>
    <r>
      <rPr>
        <b/>
        <sz val="8"/>
        <color indexed="8"/>
        <rFont val="Segoe UI"/>
        <family val="2"/>
      </rPr>
      <t xml:space="preserve">ANAHUAC-CANCUN, DOCTORADO 2023, </t>
    </r>
    <r>
      <rPr>
        <sz val="8"/>
        <color indexed="8"/>
        <rFont val="Segoe UI"/>
        <family val="2"/>
      </rPr>
      <t xml:space="preserve"> PAGO CUOTA 1/2 CORRESPONDIENTE A MANUTENCION MES DE JULIO 2023, A FAVOR DE LA BECADA MIRIAN PEREZ RODRIGUEZ. </t>
    </r>
  </si>
  <si>
    <r>
      <rPr>
        <b/>
        <sz val="8"/>
        <color indexed="8"/>
        <rFont val="Segoe UI"/>
        <family val="2"/>
      </rPr>
      <t>UNIVERSITAT BARCELONA 2022-23,</t>
    </r>
    <r>
      <rPr>
        <sz val="8"/>
        <color indexed="8"/>
        <rFont val="Segoe UI"/>
        <family val="2"/>
      </rPr>
      <t xml:space="preserve"> PAGO CUOTA 5 A LA 10/10 CORRESPONDIENTE A MANUTENCION MES DE ABRIL/SEPTIEMBRE 2023, A FAVOR DE LA BECADA SHEIZA RAQUEL PEREZ SANTANA.</t>
    </r>
  </si>
  <si>
    <r>
      <rPr>
        <b/>
        <sz val="8"/>
        <color indexed="8"/>
        <rFont val="Segoe UI"/>
        <family val="2"/>
      </rPr>
      <t>UNIVERSITAT BARCELONA 2022-23,</t>
    </r>
    <r>
      <rPr>
        <sz val="8"/>
        <color indexed="8"/>
        <rFont val="Segoe UI"/>
        <family val="2"/>
      </rPr>
      <t xml:space="preserve"> PAGO CUOTA 5 A LA 10/10 CORRESPONDIENTE A MANUTENCION MES DE ABRIL/SEPTIEMBRE 2023, A FAVOR  DE LA BECADA NISARYS CADADO MELLA.</t>
    </r>
  </si>
  <si>
    <r>
      <rPr>
        <b/>
        <sz val="8"/>
        <color indexed="8"/>
        <rFont val="Segoe UI"/>
        <family val="2"/>
      </rPr>
      <t>UNIVERSITAT BARCELONA 2022-23,</t>
    </r>
    <r>
      <rPr>
        <sz val="8"/>
        <color indexed="8"/>
        <rFont val="Segoe UI"/>
        <family val="2"/>
      </rPr>
      <t xml:space="preserve"> PAGO CUOTA 5 A LA 10/10 CORRESPONDIENTE A MANUTENCION MES DE ABRIL/SEPTIEMBRE 2023, A FAVOR  DEL BECADO FERMIN CASTILLO JAQUEZ.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</si>
  <si>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DE LA FACTURA NCF B1500001633 D/F 11/05/2023, CORRESPONDIENTE A LA FACULTAD DE CIENCIAS DE LA UASD, POR CONCEPTO DE PAGO DEL 50% DEL PROGRAMA DE MAESTRIA EN MATEMATICA PARA EDUCADORES PROMOCION 2023-2025 DE 37 ESTUDIANTES BECADOS POR ESTE MINISTERIO.</t>
    </r>
  </si>
  <si>
    <r>
      <rPr>
        <b/>
        <sz val="8"/>
        <color indexed="8"/>
        <rFont val="Segoe UI"/>
        <family val="2"/>
      </rPr>
      <t xml:space="preserve">UNIVERSIDAD PSICOLOGIA INDUSTRIAL DOMINICANA (UPID), </t>
    </r>
    <r>
      <rPr>
        <sz val="8"/>
        <color indexed="8"/>
        <rFont val="Segoe UI"/>
        <family val="2"/>
      </rPr>
      <t>PAGO DE LA FACTURA B1500000142 D/F 07/03/2023 CORRESPONDIENTE A INSCRIPCION Y MATRICULACION DEL TERCER GRUPO EN LA MAESTRIA EN GESTION DE RECURSOS HUMANOS, CORRESPONDIENTE A VEINTICINCO (25) ESTUDIANTES BECADOS POR ESTE MINISTERIO, PERIODO ACADEMICO ENERO-ABRIL 2023.</t>
    </r>
  </si>
  <si>
    <r>
      <rPr>
        <b/>
        <sz val="8"/>
        <color indexed="8"/>
        <rFont val="Segoe UI"/>
        <family val="2"/>
      </rPr>
      <t>UNIVERSIDAD PSICOLOGIA INDUSTRIAL DOMINICANA (UPID),</t>
    </r>
    <r>
      <rPr>
        <sz val="8"/>
        <color indexed="8"/>
        <rFont val="Segoe UI"/>
        <family val="2"/>
      </rPr>
      <t xml:space="preserve"> PAGO MATRICULACIÓN DE MAESTRÍA  EN GESTIÓN DE RECURSOS HUMANOS DE LA POLICÍA NACIONAL, SEGUN FACTURA No.55951, NCF B1500000076  D/F04/06/2021,  DE VEINTICINCO (25) ESTUDIANTES, CORRESPONDIENTE AL CUATRIMESTRE ENERO-ABRIL 2021, OTORGADA POR ESTE MINISTERIO.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</si>
  <si>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 CUOTA 7 Y 10/12 CORRESPONDIENTE A MANUTENCION MES DE ABRIL/JULIO 2023, A FAVOR DE LA BECADA FERNANDA NEFTALI MONTERO DE OLEO.</t>
    </r>
  </si>
  <si>
    <r>
      <rPr>
        <b/>
        <sz val="8"/>
        <color indexed="8"/>
        <rFont val="Segoe UI"/>
        <family val="2"/>
      </rPr>
      <t xml:space="preserve">MARIA ALTAGRACIA LOPEZ FERREIRAS, </t>
    </r>
    <r>
      <rPr>
        <sz val="8"/>
        <color indexed="8"/>
        <rFont val="Segoe UI"/>
        <family val="2"/>
      </rPr>
      <t>PAGO INCENTIVO ECONOMICO AL GANADOR DEL PREMIO NACIONAL A LA EXCELENCIA DEL DOCENTE DE INSTITUCIONES DE EDUCACION SUPERIOR (IES), CORRESPONDIENTE AL INSTITUTO TECNOLOGICO DE SANTO DOMINGO (INTEC), SEGUN DECRETO 122-22, OFICIO MESCYT-DESP-1429-2023 DE ESTE MINISTERIO.</t>
    </r>
  </si>
  <si>
    <r>
      <rPr>
        <b/>
        <sz val="8"/>
        <color indexed="8"/>
        <rFont val="Segoe UI"/>
        <family val="2"/>
      </rPr>
      <t>NELTON BARALT BLANCO</t>
    </r>
    <r>
      <rPr>
        <sz val="8"/>
        <color indexed="8"/>
        <rFont val="Segoe UI"/>
        <family val="2"/>
      </rPr>
      <t>, PAGO INCENTIVO ECONOMICO AL GANADOR DEL PREMIO NACIONAL A LA EXCELENCIA DEL DOCENTE DE INSTITUCIONES DE EDUCACION SUPERIOR (IES), CORRESPONDIENTE AL INSTITUTO SUPERIOR PARA LA DEFENSA "JUAN PABLO DUARTE Y DIEZ (ISD)", SEGUN DECRETO 122-22, OFICIO MESCYT-DESP-1429-2023 DE ESTE MINISTERIO.</t>
    </r>
  </si>
  <si>
    <r>
      <rPr>
        <b/>
        <sz val="8"/>
        <color indexed="8"/>
        <rFont val="Segoe UI"/>
        <family val="2"/>
      </rPr>
      <t xml:space="preserve">KATIUSCA FINLANDIA MANZUR HERRA, </t>
    </r>
    <r>
      <rPr>
        <sz val="8"/>
        <color indexed="8"/>
        <rFont val="Segoe UI"/>
        <family val="2"/>
      </rPr>
      <t>PAGO INCENTIVO ECONOMICO AL GANADOR DEL PREMIO NACIONAL A LA EXCELENCIA DEL DOCENTE DE INSTITUCIONES DE EDUCACION SUPERIOR (IES), CORRESPONDIENTE A LA PONTIFICIA UNIVERSIDAD CATOLICA MADRE Y MAESTRA (PUCMM), SEGUN DECRETO 122-22, OFICIO MESCYT-DESP-1429-2023 DE ESTE MINISTERIO.</t>
    </r>
  </si>
  <si>
    <r>
      <rPr>
        <b/>
        <sz val="8"/>
        <color indexed="8"/>
        <rFont val="Segoe UI"/>
        <family val="2"/>
      </rPr>
      <t xml:space="preserve">LAURA VIRGINIA SANCHEZ VINCITORE, </t>
    </r>
    <r>
      <rPr>
        <sz val="8"/>
        <color indexed="8"/>
        <rFont val="Segoe UI"/>
        <family val="2"/>
      </rPr>
      <t>PAGO INCENTIVO ECONOMICO AL GANADOR DEL PREMIO NACIONAL A LA EXCELENCIA DEL DOCENTE DE INSTITUCIONES DE EDUCACION SUPERIOR (IES), CORRESPONDIENTE A LA UNIVERSIDAD IBEROAMERICANA (UNIBE), SEGUN DECRETO 122-22, OFICIO MESCYT-DESP-1429-2023 DE ESTE MINISTERIO.</t>
    </r>
  </si>
  <si>
    <r>
      <rPr>
        <b/>
        <sz val="8"/>
        <color indexed="8"/>
        <rFont val="Segoe UI"/>
        <family val="2"/>
      </rPr>
      <t>RAFAEL AMABLE VASQUEZ MARTINEZ,</t>
    </r>
    <r>
      <rPr>
        <sz val="8"/>
        <color indexed="8"/>
        <rFont val="Segoe UI"/>
        <family val="2"/>
      </rPr>
      <t xml:space="preserve"> PAGO INCENTIVO ECONOMICO AL GANADOR DEL PREMIO NACIONAL A LA EXCELENCIA DEL DOCENTE DE INSTITUCIONES DE EDUCACION SUPERIOR (IES), CORRESPONDIENTE AL INSTITUTO SUPERIOR DE AGRICULTURA (ISA), SEGUN DECRETO 122-22, OFICIO MESCYT-DESP-1429-2023 DE ESTE MINISTERIO.</t>
    </r>
  </si>
  <si>
    <r>
      <rPr>
        <b/>
        <sz val="8"/>
        <color indexed="8"/>
        <rFont val="Segoe UI"/>
        <family val="2"/>
      </rPr>
      <t xml:space="preserve">ANTONIO ROSARIO GOMEZ, </t>
    </r>
    <r>
      <rPr>
        <sz val="8"/>
        <color indexed="8"/>
        <rFont val="Segoe UI"/>
        <family val="2"/>
      </rPr>
      <t>PAGO INCENTIVO ECONOMICO AL GANADOR DEL PREMIO NACIONAL A LA EXCELENCIA DEL DOCENTE DE INSTITUCIONES DE EDUCACION SUPERIOR (IES), CORRESPONDIENTE A LA UNIVERSIDAD TECNOLOGICA DEL CIBAO ORIENTAL (UTECO), SEGUN DECRETO 122-22, OFICIO MESCYT-DESP-1429-2023 DE ESTE MINISTERIO.</t>
    </r>
  </si>
  <si>
    <r>
      <rPr>
        <b/>
        <sz val="8"/>
        <color indexed="8"/>
        <rFont val="Segoe UI"/>
        <family val="2"/>
      </rPr>
      <t>MARIO ALFONSO PAREDES GERMAN,</t>
    </r>
    <r>
      <rPr>
        <sz val="8"/>
        <color indexed="8"/>
        <rFont val="Segoe UI"/>
        <family val="2"/>
      </rPr>
      <t xml:space="preserve"> PAGO INCENTIVO ECONOMICO AL GANADOR DEL PREMIO NACIONAL A LA EXCELENCIA DEL DOCENTE DE INSTITUCIONES DE EDUCACION SUPERIOR (IES), CORRESPONDIENTE A LA UNIVERSIDAD ABIERTA PARA ADULTOS (UAPA), SEGUN DECRETO 122-22, OFICIO MESCYT-DESP-1429-2023 DE ESTE MINISTERIO.</t>
    </r>
  </si>
  <si>
    <r>
      <rPr>
        <b/>
        <sz val="8"/>
        <color indexed="8"/>
        <rFont val="Segoe UI"/>
        <family val="2"/>
      </rPr>
      <t>WANDA MARINA ROMAN DE CASTILLO</t>
    </r>
    <r>
      <rPr>
        <sz val="8"/>
        <color indexed="8"/>
        <rFont val="Segoe UI"/>
        <family val="2"/>
      </rPr>
      <t>, PAGO INCENTIVO ECONOMICO AL GANADOR DEL PREMIO NACIONAL A LA EXCELENCIA DEL DOCENTE DE INSTITUCIONES DE EDUCACION SUPERIOR (IES), CORRESPONDIENTE AL INSTITUTO SUPERIOR DE FORMACION DOCENTE "SALOME UREÑA'' (ISFODOSU), SEGUN DECRETO 122-22, OFICIO MESCYT-DESP-1429-2023 DE ESTE MINISTERIO.</t>
    </r>
  </si>
  <si>
    <r>
      <rPr>
        <b/>
        <sz val="8"/>
        <color indexed="8"/>
        <rFont val="Segoe UI"/>
        <family val="2"/>
      </rPr>
      <t xml:space="preserve">UNIVERSIDAD PSICOLOGIA INDUSTRIAL DOMOMINICANA (UPID), </t>
    </r>
    <r>
      <rPr>
        <sz val="8"/>
        <color indexed="8"/>
        <rFont val="Segoe UI"/>
        <family val="2"/>
      </rPr>
      <t>PAGO DE LA FACTURA B1500000143 D/F 07/03/2023 CORRESPONDIENTE A INSCRIPCION Y MATRICULACION DEL PRIMER GRUPO DE LA MAESTRIA EN GESTION DE RECURSOS HUMANOS, CORRESPONDIENTE A VEINTITRES (23) ESTUDIANTES BECADOS POR ESTE MINISTERIO, PERIODO ACADEMICO ENERO-ABRIL 2023.</t>
    </r>
  </si>
  <si>
    <r>
      <rPr>
        <b/>
        <sz val="8"/>
        <color indexed="8"/>
        <rFont val="Segoe UI"/>
        <family val="2"/>
      </rPr>
      <t>NULO</t>
    </r>
    <r>
      <rPr>
        <sz val="8"/>
        <color indexed="8"/>
        <rFont val="Segoe UI"/>
        <family val="2"/>
      </rPr>
      <t>, ERROR EN NOMBRE BENEFICIARIOS POR EL SISTEMA</t>
    </r>
  </si>
  <si>
    <r>
      <rPr>
        <b/>
        <sz val="8"/>
        <color indexed="8"/>
        <rFont val="Segoe UI"/>
        <family val="2"/>
      </rPr>
      <t xml:space="preserve">GRAFICA WILLIAN, SRL, </t>
    </r>
    <r>
      <rPr>
        <sz val="8"/>
        <color indexed="8"/>
        <rFont val="Segoe UI"/>
        <family val="2"/>
      </rPr>
      <t>PAGO FACTURA NO. B1500001034, POR SERVICIO DE  IMPRESION DE 1,000 LIBROS, "MARCO NORMATIVO PARA LA FORMACION DOCENTE DE LA REPUBLICA DOMINICANA", EL CUAL SERA DISTRIBUIDOS A DIFERENTES ENTIDADES EDUCATIVAS.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</si>
  <si>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</si>
  <si>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09 A LA 10/12 CORRESPONDIENTE A MANUTENCION MES DE JUNIO/JULIO 2023, A FAVOR DE (20) BECADOS POR ESTE MINISTERIO.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</si>
  <si>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PAGO CUOTA 09 A LA 10/12 CORRESPONDIENTE A MANUTENCION MES DE JUNIO/JULIO 2023, A FAVOR DE LA  BECADA ROSANGE BATISTA ORTIZ.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</si>
  <si>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PAGO CUOTA 09 A LA 10/12 CORRESPONDIENTE A MANUTENCION MES DE JUNIO/JULIO 2023, A FAVOR DE LA  BECADA GABRIELA MARIE BENOIT CABRERA.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</si>
  <si>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PAGO CUOTA 09 A LA 10/12 CORRESPONDIENTE A MANUTENCION MES DE JUNIO/JULIO 2023, A FAVOR DE (20) BECADOS POR ESTE MINISTERIO.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</si>
  <si>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11 A LA 12/12 CORRESPONDIENTE A MANUTENCION MES DE JUNIO/JULIO 2023, A FAVOR DE LA BECADA ROSANGELICA BAUTISTA SANCHEZ.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</si>
  <si>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US$ 244,862.27. OFICIO/01514 D/F 15/06/2023.</t>
    </r>
  </si>
  <si>
    <r>
      <rPr>
        <b/>
        <sz val="8"/>
        <color indexed="8"/>
        <rFont val="Segoe UI"/>
        <family val="2"/>
      </rPr>
      <t>KREEMLY MIGUEL PEREZ LLUBERES,</t>
    </r>
    <r>
      <rPr>
        <sz val="8"/>
        <color indexed="8"/>
        <rFont val="Segoe UI"/>
        <family val="2"/>
      </rPr>
      <t xml:space="preserve"> PAGO INCENTIVO ECONOMICO AL GANADOR DEL PREMIO NACIONAL A LA EXCELENCIA DEL DOCENTE DE INSTITUCIONES DE EDUCACION SUPERIOR (IES), CORRESPONDIENTE A LA UNIVERSIDAD AUTONOMA DE SANTO DOMINGO (UASD), SEGUN DECRETO 122-22, OFICIO MESCYT-DESP-1429-2023 DE ESTE MINISTERIO.</t>
    </r>
  </si>
  <si>
    <r>
      <rPr>
        <b/>
        <sz val="8"/>
        <color indexed="8"/>
        <rFont val="Segoe UI"/>
        <family val="2"/>
      </rPr>
      <t xml:space="preserve">DULVIS DARIEL MEJIA GARCIA, </t>
    </r>
    <r>
      <rPr>
        <sz val="8"/>
        <color indexed="8"/>
        <rFont val="Segoe UI"/>
        <family val="2"/>
      </rPr>
      <t>PAGO INCENTIVO ECONOMICO AL GANADOR DEL PREMIO NACIONAL A LA EXCELENCIA DEL DOCENTE DE INSTITUCIONES DE EDUCACION SUPERIOR (IES), CORRESPONDIENTE A LA UNIVERSIDAD NACIONAL PEDRO HENRIQUEZ UREÑA (UNPHU), SEGUN DECRETO 122-22, OFICIO MESCYT-DESP-1429-2023 DE ESTE MINISTERIO.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</si>
  <si>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1706-1</t>
    </r>
  </si>
  <si>
    <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1706-1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</si>
</sst>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1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2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 readingOrder="1"/>
    </xf>
    <xf numFmtId="0" fontId="63" fillId="33" borderId="15" xfId="0" applyFont="1" applyFill="1" applyBorder="1" applyAlignment="1">
      <alignment vertical="center" wrapText="1"/>
    </xf>
    <xf numFmtId="0" fontId="64" fillId="0" borderId="15" xfId="0" applyFont="1" applyBorder="1" applyAlignment="1">
      <alignment vertical="top" wrapText="1"/>
    </xf>
    <xf numFmtId="43" fontId="13" fillId="0" borderId="15" xfId="49" applyNumberFormat="1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3" fontId="0" fillId="0" borderId="21" xfId="49" applyNumberFormat="1" applyFont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39" fontId="6" fillId="34" borderId="23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justify" vertical="justify" wrapText="1"/>
    </xf>
    <xf numFmtId="43" fontId="23" fillId="0" borderId="12" xfId="49" applyNumberFormat="1" applyFont="1" applyBorder="1" applyAlignment="1">
      <alignment vertical="center" wrapText="1"/>
    </xf>
    <xf numFmtId="0" fontId="19" fillId="33" borderId="24" xfId="0" applyFont="1" applyFill="1" applyBorder="1" applyAlignment="1">
      <alignment horizontal="justify" vertical="center" wrapText="1"/>
    </xf>
    <xf numFmtId="14" fontId="19" fillId="33" borderId="24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 readingOrder="1"/>
    </xf>
    <xf numFmtId="43" fontId="0" fillId="33" borderId="24" xfId="0" applyNumberFormat="1" applyFill="1" applyBorder="1" applyAlignment="1">
      <alignment horizontal="right" vertical="center"/>
    </xf>
    <xf numFmtId="0" fontId="65" fillId="33" borderId="24" xfId="0" applyFont="1" applyFill="1" applyBorder="1" applyAlignment="1">
      <alignment horizontal="justify" vertical="center" wrapText="1"/>
    </xf>
    <xf numFmtId="0" fontId="65" fillId="33" borderId="24" xfId="0" applyFont="1" applyFill="1" applyBorder="1" applyAlignment="1">
      <alignment horizontal="justify" vertical="justify" wrapText="1"/>
    </xf>
    <xf numFmtId="0" fontId="25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justify" vertical="center" wrapText="1"/>
    </xf>
    <xf numFmtId="0" fontId="19" fillId="33" borderId="25" xfId="0" applyFont="1" applyFill="1" applyBorder="1" applyAlignment="1">
      <alignment horizontal="justify" wrapText="1"/>
    </xf>
    <xf numFmtId="0" fontId="19" fillId="33" borderId="24" xfId="0" applyFont="1" applyFill="1" applyBorder="1" applyAlignment="1">
      <alignment horizontal="left" vertical="center" wrapText="1"/>
    </xf>
    <xf numFmtId="0" fontId="24" fillId="33" borderId="24" xfId="0" applyFont="1" applyFill="1" applyBorder="1" applyAlignment="1">
      <alignment horizontal="justify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667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455"/>
  <sheetViews>
    <sheetView tabSelected="1" zoomScaleSheetLayoutView="70" zoomScalePageLayoutView="0" workbookViewId="0" topLeftCell="A54">
      <selection activeCell="E65" sqref="E65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19.140625" style="1" customWidth="1"/>
    <col min="5" max="5" width="54.28125" style="1" customWidth="1"/>
    <col min="6" max="6" width="20.140625" style="1" customWidth="1"/>
    <col min="7" max="7" width="20.28125" style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82"/>
      <c r="C6" s="82"/>
      <c r="D6" s="82"/>
      <c r="E6" s="82"/>
      <c r="F6" s="82"/>
      <c r="G6" s="82"/>
      <c r="H6" s="82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82"/>
      <c r="C9" s="82"/>
      <c r="D9" s="82"/>
      <c r="E9" s="82"/>
      <c r="F9" s="82"/>
      <c r="G9" s="82"/>
      <c r="H9" s="82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87" t="s">
        <v>3</v>
      </c>
      <c r="C11" s="87"/>
      <c r="D11" s="87"/>
      <c r="E11" s="87"/>
      <c r="F11" s="87"/>
      <c r="G11" s="87"/>
      <c r="H11" s="87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90" t="s">
        <v>30</v>
      </c>
      <c r="C13" s="90"/>
      <c r="D13" s="90"/>
      <c r="E13" s="90"/>
      <c r="F13" s="90"/>
      <c r="G13" s="90"/>
      <c r="H13" s="90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83"/>
      <c r="C15" s="91" t="s">
        <v>4</v>
      </c>
      <c r="D15" s="85"/>
      <c r="E15" s="85"/>
      <c r="F15" s="85" t="s">
        <v>11</v>
      </c>
      <c r="G15" s="85"/>
      <c r="H15" s="86"/>
      <c r="I15" s="6"/>
      <c r="J15" s="6"/>
      <c r="K15" s="6"/>
      <c r="L15" s="6"/>
    </row>
    <row r="16" spans="1:12" s="3" customFormat="1" ht="37.5" customHeight="1">
      <c r="A16" s="6"/>
      <c r="B16" s="84"/>
      <c r="C16" s="75" t="s">
        <v>12</v>
      </c>
      <c r="D16" s="76"/>
      <c r="E16" s="11"/>
      <c r="F16" s="76" t="s">
        <v>8</v>
      </c>
      <c r="G16" s="76"/>
      <c r="H16" s="35">
        <v>25911441.84</v>
      </c>
      <c r="I16" s="6"/>
      <c r="J16" s="6"/>
      <c r="K16" s="6"/>
      <c r="L16" s="6"/>
    </row>
    <row r="17" spans="1:12" s="3" customFormat="1" ht="45.75" customHeight="1">
      <c r="A17" s="6"/>
      <c r="B17" s="84"/>
      <c r="C17" s="59" t="s">
        <v>5</v>
      </c>
      <c r="D17" s="55" t="s">
        <v>6</v>
      </c>
      <c r="E17" s="56" t="s">
        <v>7</v>
      </c>
      <c r="F17" s="54" t="s">
        <v>0</v>
      </c>
      <c r="G17" s="55" t="s">
        <v>1</v>
      </c>
      <c r="H17" s="60" t="s">
        <v>2</v>
      </c>
      <c r="I17" s="6"/>
      <c r="J17" s="6"/>
      <c r="K17" s="6"/>
      <c r="L17" s="6"/>
    </row>
    <row r="18" spans="2:8" s="9" customFormat="1" ht="58.5" customHeight="1">
      <c r="B18" s="39"/>
      <c r="C18" s="64">
        <v>44932</v>
      </c>
      <c r="D18" s="70" t="s">
        <v>42</v>
      </c>
      <c r="E18" s="61" t="s">
        <v>212</v>
      </c>
      <c r="F18" s="67"/>
      <c r="G18" s="67">
        <v>527546.65</v>
      </c>
      <c r="H18" s="62">
        <f>H16+F18-G18</f>
        <v>25383895.19</v>
      </c>
    </row>
    <row r="19" spans="2:8" s="9" customFormat="1" ht="31.5">
      <c r="B19" s="39"/>
      <c r="C19" s="64">
        <v>44932</v>
      </c>
      <c r="D19" s="70" t="s">
        <v>43</v>
      </c>
      <c r="E19" s="61" t="s">
        <v>213</v>
      </c>
      <c r="F19" s="67"/>
      <c r="G19" s="67">
        <v>65215.32</v>
      </c>
      <c r="H19" s="62">
        <f>H18+F19-G19</f>
        <v>25318679.87</v>
      </c>
    </row>
    <row r="20" spans="2:8" s="9" customFormat="1" ht="31.5">
      <c r="B20" s="39"/>
      <c r="C20" s="64">
        <v>44932</v>
      </c>
      <c r="D20" s="70" t="s">
        <v>43</v>
      </c>
      <c r="E20" s="69" t="s">
        <v>214</v>
      </c>
      <c r="F20" s="67"/>
      <c r="G20" s="67">
        <v>43476.88</v>
      </c>
      <c r="H20" s="62">
        <f aca="true" t="shared" si="0" ref="H20:H83">H19+F20-G20</f>
        <v>25275202.990000002</v>
      </c>
    </row>
    <row r="21" spans="2:8" s="9" customFormat="1" ht="34.5" customHeight="1">
      <c r="B21" s="39"/>
      <c r="C21" s="64">
        <v>44932</v>
      </c>
      <c r="D21" s="70" t="s">
        <v>43</v>
      </c>
      <c r="E21" s="69" t="s">
        <v>215</v>
      </c>
      <c r="F21" s="67"/>
      <c r="G21" s="67">
        <v>65215.32</v>
      </c>
      <c r="H21" s="62">
        <f t="shared" si="0"/>
        <v>25209987.67</v>
      </c>
    </row>
    <row r="22" spans="2:8" s="9" customFormat="1" ht="36.75" customHeight="1">
      <c r="B22" s="39"/>
      <c r="C22" s="64">
        <v>44932</v>
      </c>
      <c r="D22" s="70" t="s">
        <v>44</v>
      </c>
      <c r="E22" s="61" t="s">
        <v>216</v>
      </c>
      <c r="F22" s="67"/>
      <c r="G22" s="67">
        <v>323609.58</v>
      </c>
      <c r="H22" s="62">
        <f t="shared" si="0"/>
        <v>24886378.090000004</v>
      </c>
    </row>
    <row r="23" spans="2:8" s="9" customFormat="1" ht="46.5" customHeight="1">
      <c r="B23" s="39"/>
      <c r="C23" s="64">
        <v>44932</v>
      </c>
      <c r="D23" s="70" t="s">
        <v>44</v>
      </c>
      <c r="E23" s="61" t="s">
        <v>217</v>
      </c>
      <c r="F23" s="67"/>
      <c r="G23" s="67">
        <v>83898.78</v>
      </c>
      <c r="H23" s="62">
        <f t="shared" si="0"/>
        <v>24802479.310000002</v>
      </c>
    </row>
    <row r="24" spans="2:8" s="9" customFormat="1" ht="46.5" customHeight="1">
      <c r="B24" s="39"/>
      <c r="C24" s="64">
        <v>44932</v>
      </c>
      <c r="D24" s="70" t="s">
        <v>45</v>
      </c>
      <c r="E24" s="61" t="s">
        <v>218</v>
      </c>
      <c r="F24" s="67"/>
      <c r="G24" s="67">
        <v>47628.24</v>
      </c>
      <c r="H24" s="62">
        <f t="shared" si="0"/>
        <v>24754851.070000004</v>
      </c>
    </row>
    <row r="25" spans="2:8" s="9" customFormat="1" ht="46.5" customHeight="1">
      <c r="B25" s="39"/>
      <c r="C25" s="64">
        <v>44932</v>
      </c>
      <c r="D25" s="70" t="s">
        <v>45</v>
      </c>
      <c r="E25" s="61" t="s">
        <v>219</v>
      </c>
      <c r="F25" s="67"/>
      <c r="G25" s="67">
        <v>47628.24</v>
      </c>
      <c r="H25" s="62">
        <f t="shared" si="0"/>
        <v>24707222.830000006</v>
      </c>
    </row>
    <row r="26" spans="2:8" s="9" customFormat="1" ht="46.5" customHeight="1">
      <c r="B26" s="39"/>
      <c r="C26" s="64">
        <v>44932</v>
      </c>
      <c r="D26" s="70" t="s">
        <v>45</v>
      </c>
      <c r="E26" s="61" t="s">
        <v>220</v>
      </c>
      <c r="F26" s="67"/>
      <c r="G26" s="67">
        <v>83349.42</v>
      </c>
      <c r="H26" s="62">
        <f t="shared" si="0"/>
        <v>24623873.410000004</v>
      </c>
    </row>
    <row r="27" spans="2:8" s="9" customFormat="1" ht="40.5" customHeight="1">
      <c r="B27" s="39"/>
      <c r="C27" s="64">
        <v>44932</v>
      </c>
      <c r="D27" s="70" t="s">
        <v>45</v>
      </c>
      <c r="E27" s="61" t="s">
        <v>221</v>
      </c>
      <c r="F27" s="67"/>
      <c r="G27" s="67">
        <v>47628.24</v>
      </c>
      <c r="H27" s="62">
        <f t="shared" si="0"/>
        <v>24576245.170000006</v>
      </c>
    </row>
    <row r="28" spans="2:8" s="9" customFormat="1" ht="46.5" customHeight="1">
      <c r="B28" s="39"/>
      <c r="C28" s="64">
        <v>44932</v>
      </c>
      <c r="D28" s="70" t="s">
        <v>45</v>
      </c>
      <c r="E28" s="61" t="s">
        <v>222</v>
      </c>
      <c r="F28" s="67"/>
      <c r="G28" s="67">
        <v>47628.24</v>
      </c>
      <c r="H28" s="62">
        <f t="shared" si="0"/>
        <v>24528616.930000007</v>
      </c>
    </row>
    <row r="29" spans="2:8" s="9" customFormat="1" ht="38.25" customHeight="1">
      <c r="B29" s="39"/>
      <c r="C29" s="64">
        <v>44932</v>
      </c>
      <c r="D29" s="70" t="s">
        <v>46</v>
      </c>
      <c r="E29" s="61" t="s">
        <v>223</v>
      </c>
      <c r="F29" s="67"/>
      <c r="G29" s="67">
        <v>43437.68</v>
      </c>
      <c r="H29" s="62">
        <f t="shared" si="0"/>
        <v>24485179.250000007</v>
      </c>
    </row>
    <row r="30" spans="2:8" s="9" customFormat="1" ht="46.5" customHeight="1">
      <c r="B30" s="39"/>
      <c r="C30" s="64">
        <v>44932</v>
      </c>
      <c r="D30" s="70" t="s">
        <v>46</v>
      </c>
      <c r="E30" s="61" t="s">
        <v>224</v>
      </c>
      <c r="F30" s="67"/>
      <c r="G30" s="67">
        <v>434376.8</v>
      </c>
      <c r="H30" s="62">
        <f t="shared" si="0"/>
        <v>24050802.450000007</v>
      </c>
    </row>
    <row r="31" spans="2:8" s="9" customFormat="1" ht="33.75" customHeight="1">
      <c r="B31" s="39"/>
      <c r="C31" s="64">
        <v>44932</v>
      </c>
      <c r="D31" s="70" t="s">
        <v>47</v>
      </c>
      <c r="E31" s="61" t="s">
        <v>225</v>
      </c>
      <c r="F31" s="67"/>
      <c r="G31" s="67">
        <v>838987.8</v>
      </c>
      <c r="H31" s="62">
        <f t="shared" si="0"/>
        <v>23211814.650000006</v>
      </c>
    </row>
    <row r="32" spans="2:8" s="9" customFormat="1" ht="46.5" customHeight="1">
      <c r="B32" s="39"/>
      <c r="C32" s="64">
        <v>44932</v>
      </c>
      <c r="D32" s="70" t="s">
        <v>48</v>
      </c>
      <c r="E32" s="61" t="s">
        <v>226</v>
      </c>
      <c r="F32" s="67"/>
      <c r="G32" s="67">
        <v>47628.24</v>
      </c>
      <c r="H32" s="62">
        <f t="shared" si="0"/>
        <v>23164186.410000008</v>
      </c>
    </row>
    <row r="33" spans="2:8" s="9" customFormat="1" ht="46.5" customHeight="1">
      <c r="B33" s="39"/>
      <c r="C33" s="64">
        <v>44932</v>
      </c>
      <c r="D33" s="70" t="s">
        <v>48</v>
      </c>
      <c r="E33" s="61" t="s">
        <v>227</v>
      </c>
      <c r="F33" s="67"/>
      <c r="G33" s="67">
        <v>47628.24</v>
      </c>
      <c r="H33" s="62">
        <f t="shared" si="0"/>
        <v>23116558.17000001</v>
      </c>
    </row>
    <row r="34" spans="2:8" s="9" customFormat="1" ht="46.5" customHeight="1">
      <c r="B34" s="39"/>
      <c r="C34" s="64">
        <v>44932</v>
      </c>
      <c r="D34" s="70" t="s">
        <v>48</v>
      </c>
      <c r="E34" s="61" t="s">
        <v>228</v>
      </c>
      <c r="F34" s="67"/>
      <c r="G34" s="67">
        <v>47628.24</v>
      </c>
      <c r="H34" s="62">
        <f t="shared" si="0"/>
        <v>23068929.93000001</v>
      </c>
    </row>
    <row r="35" spans="2:8" s="9" customFormat="1" ht="46.5" customHeight="1">
      <c r="B35" s="39"/>
      <c r="C35" s="64">
        <v>44932</v>
      </c>
      <c r="D35" s="70" t="s">
        <v>49</v>
      </c>
      <c r="E35" s="61" t="s">
        <v>229</v>
      </c>
      <c r="F35" s="67"/>
      <c r="G35" s="67">
        <v>47611.92</v>
      </c>
      <c r="H35" s="62">
        <f t="shared" si="0"/>
        <v>23021318.01000001</v>
      </c>
    </row>
    <row r="36" spans="2:8" s="9" customFormat="1" ht="46.5" customHeight="1">
      <c r="B36" s="39"/>
      <c r="C36" s="64">
        <v>44932</v>
      </c>
      <c r="D36" s="70" t="s">
        <v>49</v>
      </c>
      <c r="E36" s="61" t="s">
        <v>230</v>
      </c>
      <c r="F36" s="67"/>
      <c r="G36" s="67">
        <v>83320.86</v>
      </c>
      <c r="H36" s="62">
        <f t="shared" si="0"/>
        <v>22937997.15000001</v>
      </c>
    </row>
    <row r="37" spans="2:8" s="9" customFormat="1" ht="46.5" customHeight="1">
      <c r="B37" s="39"/>
      <c r="C37" s="64">
        <v>44932</v>
      </c>
      <c r="D37" s="70" t="s">
        <v>49</v>
      </c>
      <c r="E37" s="61" t="s">
        <v>231</v>
      </c>
      <c r="F37" s="67"/>
      <c r="G37" s="67">
        <v>47611.92</v>
      </c>
      <c r="H37" s="62">
        <f t="shared" si="0"/>
        <v>22890385.230000008</v>
      </c>
    </row>
    <row r="38" spans="2:8" s="9" customFormat="1" ht="40.5" customHeight="1">
      <c r="B38" s="39"/>
      <c r="C38" s="64">
        <v>44932</v>
      </c>
      <c r="D38" s="70" t="s">
        <v>49</v>
      </c>
      <c r="E38" s="61" t="s">
        <v>232</v>
      </c>
      <c r="F38" s="67"/>
      <c r="G38" s="67">
        <v>47611.92</v>
      </c>
      <c r="H38" s="62">
        <f t="shared" si="0"/>
        <v>22842773.310000006</v>
      </c>
    </row>
    <row r="39" spans="2:8" s="9" customFormat="1" ht="44.25" customHeight="1">
      <c r="B39" s="39"/>
      <c r="C39" s="64">
        <v>44932</v>
      </c>
      <c r="D39" s="70" t="s">
        <v>50</v>
      </c>
      <c r="E39" s="68" t="s">
        <v>233</v>
      </c>
      <c r="F39" s="67"/>
      <c r="G39" s="67">
        <v>83320.86</v>
      </c>
      <c r="H39" s="62">
        <f t="shared" si="0"/>
        <v>22759452.450000007</v>
      </c>
    </row>
    <row r="40" spans="2:8" s="9" customFormat="1" ht="40.5" customHeight="1">
      <c r="B40" s="39"/>
      <c r="C40" s="64">
        <v>44932</v>
      </c>
      <c r="D40" s="70" t="s">
        <v>50</v>
      </c>
      <c r="E40" s="68" t="s">
        <v>234</v>
      </c>
      <c r="F40" s="67"/>
      <c r="G40" s="67">
        <v>47611.92</v>
      </c>
      <c r="H40" s="62">
        <f t="shared" si="0"/>
        <v>22711840.530000005</v>
      </c>
    </row>
    <row r="41" spans="2:8" s="9" customFormat="1" ht="33.75" customHeight="1">
      <c r="B41" s="39"/>
      <c r="C41" s="64">
        <v>44932</v>
      </c>
      <c r="D41" s="70" t="s">
        <v>50</v>
      </c>
      <c r="E41" s="61" t="s">
        <v>235</v>
      </c>
      <c r="F41" s="67"/>
      <c r="G41" s="67">
        <v>47611.92</v>
      </c>
      <c r="H41" s="62">
        <f t="shared" si="0"/>
        <v>22664228.610000003</v>
      </c>
    </row>
    <row r="42" spans="2:8" s="9" customFormat="1" ht="33.75" customHeight="1">
      <c r="B42" s="39"/>
      <c r="C42" s="64">
        <v>44932</v>
      </c>
      <c r="D42" s="70" t="s">
        <v>50</v>
      </c>
      <c r="E42" s="68" t="s">
        <v>236</v>
      </c>
      <c r="F42" s="67"/>
      <c r="G42" s="67">
        <v>83320.86</v>
      </c>
      <c r="H42" s="62">
        <f t="shared" si="0"/>
        <v>22580907.750000004</v>
      </c>
    </row>
    <row r="43" spans="2:8" s="9" customFormat="1" ht="41.25" customHeight="1">
      <c r="B43" s="39"/>
      <c r="C43" s="64">
        <v>44932</v>
      </c>
      <c r="D43" s="70" t="s">
        <v>51</v>
      </c>
      <c r="E43" s="69" t="s">
        <v>237</v>
      </c>
      <c r="F43" s="67"/>
      <c r="G43" s="67">
        <v>606017.7</v>
      </c>
      <c r="H43" s="62">
        <f t="shared" si="0"/>
        <v>21974890.050000004</v>
      </c>
    </row>
    <row r="44" spans="2:8" s="9" customFormat="1" ht="36" customHeight="1">
      <c r="B44" s="39"/>
      <c r="C44" s="64">
        <v>44932</v>
      </c>
      <c r="D44" s="70" t="s">
        <v>52</v>
      </c>
      <c r="E44" s="61" t="s">
        <v>238</v>
      </c>
      <c r="F44" s="67"/>
      <c r="G44" s="67">
        <v>627640.84</v>
      </c>
      <c r="H44" s="62">
        <f t="shared" si="0"/>
        <v>21347249.210000005</v>
      </c>
    </row>
    <row r="45" spans="2:8" s="9" customFormat="1" ht="33.75" customHeight="1">
      <c r="B45" s="39"/>
      <c r="C45" s="64">
        <v>44932</v>
      </c>
      <c r="D45" s="70" t="s">
        <v>53</v>
      </c>
      <c r="E45" s="71" t="s">
        <v>239</v>
      </c>
      <c r="F45" s="67"/>
      <c r="G45" s="67">
        <v>71053.68</v>
      </c>
      <c r="H45" s="62">
        <f t="shared" si="0"/>
        <v>21276195.530000005</v>
      </c>
    </row>
    <row r="46" spans="2:8" s="9" customFormat="1" ht="33.75" customHeight="1">
      <c r="B46" s="39"/>
      <c r="C46" s="64">
        <v>44932</v>
      </c>
      <c r="D46" s="70" t="s">
        <v>53</v>
      </c>
      <c r="E46" s="71" t="s">
        <v>240</v>
      </c>
      <c r="F46" s="67"/>
      <c r="G46" s="67">
        <v>124343.94</v>
      </c>
      <c r="H46" s="62">
        <f t="shared" si="0"/>
        <v>21151851.590000004</v>
      </c>
    </row>
    <row r="47" spans="2:8" s="9" customFormat="1" ht="42" customHeight="1">
      <c r="B47" s="39"/>
      <c r="C47" s="64">
        <v>44932</v>
      </c>
      <c r="D47" s="70" t="s">
        <v>53</v>
      </c>
      <c r="E47" s="71" t="s">
        <v>241</v>
      </c>
      <c r="F47" s="67"/>
      <c r="G47" s="67">
        <v>124343.94</v>
      </c>
      <c r="H47" s="62">
        <f t="shared" si="0"/>
        <v>21027507.650000002</v>
      </c>
    </row>
    <row r="48" spans="2:8" s="9" customFormat="1" ht="36.75" customHeight="1">
      <c r="B48" s="39"/>
      <c r="C48" s="64">
        <v>44932</v>
      </c>
      <c r="D48" s="70" t="s">
        <v>54</v>
      </c>
      <c r="E48" s="71" t="s">
        <v>242</v>
      </c>
      <c r="F48" s="67"/>
      <c r="G48" s="67">
        <v>1660365.42</v>
      </c>
      <c r="H48" s="62">
        <f t="shared" si="0"/>
        <v>19367142.230000004</v>
      </c>
    </row>
    <row r="49" spans="2:8" s="9" customFormat="1" ht="33.75" customHeight="1">
      <c r="B49" s="39"/>
      <c r="C49" s="64">
        <v>44932</v>
      </c>
      <c r="D49" s="70" t="s">
        <v>55</v>
      </c>
      <c r="E49" s="63" t="s">
        <v>243</v>
      </c>
      <c r="F49" s="67"/>
      <c r="G49" s="67">
        <v>425233.44</v>
      </c>
      <c r="H49" s="62">
        <f t="shared" si="0"/>
        <v>18941908.790000003</v>
      </c>
    </row>
    <row r="50" spans="2:8" s="9" customFormat="1" ht="45.75" customHeight="1">
      <c r="B50" s="39"/>
      <c r="C50" s="64">
        <v>44932</v>
      </c>
      <c r="D50" s="70" t="s">
        <v>56</v>
      </c>
      <c r="E50" s="63" t="s">
        <v>244</v>
      </c>
      <c r="F50" s="67"/>
      <c r="G50" s="67">
        <v>82684.28</v>
      </c>
      <c r="H50" s="62">
        <f t="shared" si="0"/>
        <v>18859224.51</v>
      </c>
    </row>
    <row r="51" spans="2:8" s="9" customFormat="1" ht="36.75" customHeight="1">
      <c r="B51" s="39"/>
      <c r="C51" s="64">
        <v>44932</v>
      </c>
      <c r="D51" s="70" t="s">
        <v>56</v>
      </c>
      <c r="E51" s="63" t="s">
        <v>245</v>
      </c>
      <c r="F51" s="67"/>
      <c r="G51" s="67">
        <v>82684.28</v>
      </c>
      <c r="H51" s="62">
        <f t="shared" si="0"/>
        <v>18776540.23</v>
      </c>
    </row>
    <row r="52" spans="2:8" s="9" customFormat="1" ht="43.5" customHeight="1">
      <c r="B52" s="39"/>
      <c r="C52" s="64">
        <v>44932</v>
      </c>
      <c r="D52" s="70" t="s">
        <v>56</v>
      </c>
      <c r="E52" s="63" t="s">
        <v>246</v>
      </c>
      <c r="F52" s="67"/>
      <c r="G52" s="67">
        <v>47248.16</v>
      </c>
      <c r="H52" s="62">
        <f t="shared" si="0"/>
        <v>18729292.07</v>
      </c>
    </row>
    <row r="53" spans="2:8" s="9" customFormat="1" ht="41.25" customHeight="1">
      <c r="B53" s="39"/>
      <c r="C53" s="64">
        <v>44932</v>
      </c>
      <c r="D53" s="70" t="s">
        <v>56</v>
      </c>
      <c r="E53" s="63" t="s">
        <v>247</v>
      </c>
      <c r="F53" s="67"/>
      <c r="G53" s="67">
        <v>47248.16</v>
      </c>
      <c r="H53" s="62">
        <f t="shared" si="0"/>
        <v>18682043.91</v>
      </c>
    </row>
    <row r="54" spans="2:8" s="9" customFormat="1" ht="35.25" customHeight="1">
      <c r="B54" s="39"/>
      <c r="C54" s="64">
        <v>44932</v>
      </c>
      <c r="D54" s="70" t="s">
        <v>57</v>
      </c>
      <c r="E54" s="61" t="s">
        <v>248</v>
      </c>
      <c r="F54" s="67"/>
      <c r="G54" s="67">
        <v>17718.06</v>
      </c>
      <c r="H54" s="62">
        <f t="shared" si="0"/>
        <v>18664325.85</v>
      </c>
    </row>
    <row r="55" spans="2:8" s="9" customFormat="1" ht="35.25" customHeight="1">
      <c r="B55" s="39"/>
      <c r="C55" s="64">
        <v>44932</v>
      </c>
      <c r="D55" s="70" t="s">
        <v>57</v>
      </c>
      <c r="E55" s="61" t="s">
        <v>249</v>
      </c>
      <c r="F55" s="67"/>
      <c r="G55" s="67">
        <v>18980.18</v>
      </c>
      <c r="H55" s="62">
        <f t="shared" si="0"/>
        <v>18645345.67</v>
      </c>
    </row>
    <row r="56" spans="2:8" s="9" customFormat="1" ht="33.75" customHeight="1">
      <c r="B56" s="39"/>
      <c r="C56" s="64">
        <v>44932</v>
      </c>
      <c r="D56" s="70" t="s">
        <v>57</v>
      </c>
      <c r="E56" s="61" t="s">
        <v>250</v>
      </c>
      <c r="F56" s="67"/>
      <c r="G56" s="67">
        <v>18980.18</v>
      </c>
      <c r="H56" s="62">
        <f t="shared" si="0"/>
        <v>18626365.490000002</v>
      </c>
    </row>
    <row r="57" spans="2:8" s="9" customFormat="1" ht="39.75" customHeight="1">
      <c r="B57" s="39"/>
      <c r="C57" s="64">
        <v>44932</v>
      </c>
      <c r="D57" s="70" t="s">
        <v>58</v>
      </c>
      <c r="E57" s="61" t="s">
        <v>251</v>
      </c>
      <c r="F57" s="67"/>
      <c r="G57" s="67">
        <v>124026.42</v>
      </c>
      <c r="H57" s="62">
        <f t="shared" si="0"/>
        <v>18502339.07</v>
      </c>
    </row>
    <row r="58" spans="2:8" s="9" customFormat="1" ht="33.75" customHeight="1">
      <c r="B58" s="39"/>
      <c r="C58" s="64">
        <v>44932</v>
      </c>
      <c r="D58" s="70" t="s">
        <v>59</v>
      </c>
      <c r="E58" s="61" t="s">
        <v>252</v>
      </c>
      <c r="F58" s="67"/>
      <c r="G58" s="67">
        <v>1098519.72</v>
      </c>
      <c r="H58" s="62">
        <f t="shared" si="0"/>
        <v>17403819.35</v>
      </c>
    </row>
    <row r="59" spans="2:8" s="9" customFormat="1" ht="33.75" customHeight="1">
      <c r="B59" s="39"/>
      <c r="C59" s="64">
        <v>44932</v>
      </c>
      <c r="D59" s="70" t="s">
        <v>60</v>
      </c>
      <c r="E59" s="61" t="s">
        <v>253</v>
      </c>
      <c r="F59" s="67"/>
      <c r="G59" s="67">
        <v>1405632.76</v>
      </c>
      <c r="H59" s="62">
        <f t="shared" si="0"/>
        <v>15998186.590000002</v>
      </c>
    </row>
    <row r="60" spans="2:8" s="9" customFormat="1" ht="44.25" customHeight="1">
      <c r="B60" s="39"/>
      <c r="C60" s="64">
        <v>44932</v>
      </c>
      <c r="D60" s="70" t="s">
        <v>60</v>
      </c>
      <c r="E60" s="69" t="s">
        <v>254</v>
      </c>
      <c r="F60" s="67"/>
      <c r="G60" s="67">
        <v>82684.28</v>
      </c>
      <c r="H60" s="62">
        <f t="shared" si="0"/>
        <v>15915502.310000002</v>
      </c>
    </row>
    <row r="61" spans="2:8" s="9" customFormat="1" ht="40.5" customHeight="1">
      <c r="B61" s="39"/>
      <c r="C61" s="64">
        <v>44932</v>
      </c>
      <c r="D61" s="70" t="s">
        <v>61</v>
      </c>
      <c r="E61" s="69" t="s">
        <v>255</v>
      </c>
      <c r="F61" s="67"/>
      <c r="G61" s="67">
        <v>1633679.88</v>
      </c>
      <c r="H61" s="62">
        <f t="shared" si="0"/>
        <v>14281822.430000003</v>
      </c>
    </row>
    <row r="62" spans="2:8" s="9" customFormat="1" ht="36" customHeight="1">
      <c r="B62" s="39"/>
      <c r="C62" s="64">
        <v>44932</v>
      </c>
      <c r="D62" s="70" t="s">
        <v>62</v>
      </c>
      <c r="E62" s="69" t="s">
        <v>256</v>
      </c>
      <c r="F62" s="67"/>
      <c r="G62" s="67">
        <v>78414.13</v>
      </c>
      <c r="H62" s="62">
        <f t="shared" si="0"/>
        <v>14203408.300000003</v>
      </c>
    </row>
    <row r="63" spans="2:8" s="9" customFormat="1" ht="45.75" customHeight="1">
      <c r="B63" s="39"/>
      <c r="C63" s="64">
        <v>44963</v>
      </c>
      <c r="D63" s="70" t="s">
        <v>63</v>
      </c>
      <c r="E63" s="69" t="s">
        <v>257</v>
      </c>
      <c r="F63" s="67"/>
      <c r="G63" s="67">
        <v>282173.82</v>
      </c>
      <c r="H63" s="62">
        <f t="shared" si="0"/>
        <v>13921234.480000002</v>
      </c>
    </row>
    <row r="64" spans="2:8" s="9" customFormat="1" ht="36" customHeight="1">
      <c r="B64" s="39"/>
      <c r="C64" s="64">
        <v>44963</v>
      </c>
      <c r="D64" s="70" t="s">
        <v>64</v>
      </c>
      <c r="E64" s="69" t="s">
        <v>258</v>
      </c>
      <c r="F64" s="67"/>
      <c r="G64" s="67">
        <v>2540934.48</v>
      </c>
      <c r="H64" s="62">
        <f t="shared" si="0"/>
        <v>11380300.000000002</v>
      </c>
    </row>
    <row r="65" spans="2:8" s="9" customFormat="1" ht="42.75" customHeight="1">
      <c r="B65" s="39"/>
      <c r="C65" s="64">
        <v>44963</v>
      </c>
      <c r="D65" s="70" t="s">
        <v>64</v>
      </c>
      <c r="E65" s="69" t="s">
        <v>259</v>
      </c>
      <c r="F65" s="67"/>
      <c r="G65" s="67">
        <v>47942.16</v>
      </c>
      <c r="H65" s="62">
        <f t="shared" si="0"/>
        <v>11332357.840000002</v>
      </c>
    </row>
    <row r="66" spans="2:8" s="9" customFormat="1" ht="47.25" customHeight="1">
      <c r="B66" s="39"/>
      <c r="C66" s="64">
        <v>44963</v>
      </c>
      <c r="D66" s="70" t="s">
        <v>64</v>
      </c>
      <c r="E66" s="69" t="s">
        <v>260</v>
      </c>
      <c r="F66" s="67"/>
      <c r="G66" s="67">
        <v>47942.16</v>
      </c>
      <c r="H66" s="62">
        <f t="shared" si="0"/>
        <v>11284415.680000002</v>
      </c>
    </row>
    <row r="67" spans="2:8" s="9" customFormat="1" ht="36" customHeight="1">
      <c r="B67" s="39"/>
      <c r="C67" s="64">
        <v>44963</v>
      </c>
      <c r="D67" s="70" t="s">
        <v>64</v>
      </c>
      <c r="E67" s="69" t="s">
        <v>261</v>
      </c>
      <c r="F67" s="67"/>
      <c r="G67" s="67">
        <v>47942.16</v>
      </c>
      <c r="H67" s="62">
        <f t="shared" si="0"/>
        <v>11236473.520000001</v>
      </c>
    </row>
    <row r="68" spans="2:8" s="9" customFormat="1" ht="55.5" customHeight="1">
      <c r="B68" s="39"/>
      <c r="C68" s="64">
        <v>44963</v>
      </c>
      <c r="D68" s="70" t="s">
        <v>64</v>
      </c>
      <c r="E68" s="69" t="s">
        <v>262</v>
      </c>
      <c r="F68" s="67"/>
      <c r="G68" s="67">
        <v>47942.16</v>
      </c>
      <c r="H68" s="62">
        <f t="shared" si="0"/>
        <v>11188531.360000001</v>
      </c>
    </row>
    <row r="69" spans="2:8" s="9" customFormat="1" ht="48.75" customHeight="1">
      <c r="B69" s="39"/>
      <c r="C69" s="64">
        <v>44963</v>
      </c>
      <c r="D69" s="70" t="s">
        <v>64</v>
      </c>
      <c r="E69" s="69" t="s">
        <v>263</v>
      </c>
      <c r="F69" s="67"/>
      <c r="G69" s="67">
        <v>47942.16</v>
      </c>
      <c r="H69" s="62">
        <f t="shared" si="0"/>
        <v>11140589.200000001</v>
      </c>
    </row>
    <row r="70" spans="2:8" s="9" customFormat="1" ht="39.75" customHeight="1">
      <c r="B70" s="39"/>
      <c r="C70" s="64">
        <v>44963</v>
      </c>
      <c r="D70" s="70" t="s">
        <v>64</v>
      </c>
      <c r="E70" s="69" t="s">
        <v>264</v>
      </c>
      <c r="F70" s="67"/>
      <c r="G70" s="67">
        <v>47942.16</v>
      </c>
      <c r="H70" s="62">
        <f t="shared" si="0"/>
        <v>11092647.040000001</v>
      </c>
    </row>
    <row r="71" spans="2:8" s="9" customFormat="1" ht="42">
      <c r="B71" s="39"/>
      <c r="C71" s="64">
        <v>44963</v>
      </c>
      <c r="D71" s="70" t="s">
        <v>64</v>
      </c>
      <c r="E71" s="69" t="s">
        <v>265</v>
      </c>
      <c r="F71" s="67"/>
      <c r="G71" s="67">
        <v>47942.16</v>
      </c>
      <c r="H71" s="62">
        <f t="shared" si="0"/>
        <v>11044704.88</v>
      </c>
    </row>
    <row r="72" spans="2:8" s="9" customFormat="1" ht="42">
      <c r="B72" s="39"/>
      <c r="C72" s="64">
        <v>44963</v>
      </c>
      <c r="D72" s="70" t="s">
        <v>65</v>
      </c>
      <c r="E72" s="69" t="s">
        <v>266</v>
      </c>
      <c r="F72" s="67"/>
      <c r="G72" s="67">
        <v>50815.36</v>
      </c>
      <c r="H72" s="62">
        <f t="shared" si="0"/>
        <v>10993889.520000001</v>
      </c>
    </row>
    <row r="73" spans="2:8" s="9" customFormat="1" ht="50.25" customHeight="1">
      <c r="B73" s="39"/>
      <c r="C73" s="64">
        <v>44963</v>
      </c>
      <c r="D73" s="70" t="s">
        <v>65</v>
      </c>
      <c r="E73" s="69" t="s">
        <v>267</v>
      </c>
      <c r="F73" s="67"/>
      <c r="G73" s="67">
        <v>50815.36</v>
      </c>
      <c r="H73" s="62">
        <f t="shared" si="0"/>
        <v>10943074.160000002</v>
      </c>
    </row>
    <row r="74" spans="2:8" s="9" customFormat="1" ht="42">
      <c r="B74" s="39"/>
      <c r="C74" s="64">
        <v>44963</v>
      </c>
      <c r="D74" s="70" t="s">
        <v>65</v>
      </c>
      <c r="E74" s="69" t="s">
        <v>268</v>
      </c>
      <c r="F74" s="67"/>
      <c r="G74" s="67">
        <v>50815.36</v>
      </c>
      <c r="H74" s="62">
        <f t="shared" si="0"/>
        <v>10892258.800000003</v>
      </c>
    </row>
    <row r="75" spans="2:8" s="9" customFormat="1" ht="48.75" customHeight="1">
      <c r="B75" s="39"/>
      <c r="C75" s="64">
        <v>44963</v>
      </c>
      <c r="D75" s="70" t="s">
        <v>65</v>
      </c>
      <c r="E75" s="69" t="s">
        <v>269</v>
      </c>
      <c r="F75" s="67"/>
      <c r="G75" s="67">
        <v>50815.36</v>
      </c>
      <c r="H75" s="62">
        <f t="shared" si="0"/>
        <v>10841443.440000003</v>
      </c>
    </row>
    <row r="76" spans="2:8" s="9" customFormat="1" ht="45" customHeight="1">
      <c r="B76" s="39"/>
      <c r="C76" s="64">
        <v>44963</v>
      </c>
      <c r="D76" s="70" t="s">
        <v>65</v>
      </c>
      <c r="E76" s="69" t="s">
        <v>270</v>
      </c>
      <c r="F76" s="67"/>
      <c r="G76" s="67">
        <v>50815.36</v>
      </c>
      <c r="H76" s="62">
        <f t="shared" si="0"/>
        <v>10790628.080000004</v>
      </c>
    </row>
    <row r="77" spans="2:8" s="9" customFormat="1" ht="48.75" customHeight="1">
      <c r="B77" s="39"/>
      <c r="C77" s="64">
        <v>44963</v>
      </c>
      <c r="D77" s="70" t="s">
        <v>65</v>
      </c>
      <c r="E77" s="69" t="s">
        <v>271</v>
      </c>
      <c r="F77" s="67"/>
      <c r="G77" s="67">
        <v>50815.36</v>
      </c>
      <c r="H77" s="62">
        <f t="shared" si="0"/>
        <v>10739812.720000004</v>
      </c>
    </row>
    <row r="78" spans="2:8" s="9" customFormat="1" ht="56.25" customHeight="1">
      <c r="B78" s="39"/>
      <c r="C78" s="64">
        <v>44963</v>
      </c>
      <c r="D78" s="70" t="s">
        <v>65</v>
      </c>
      <c r="E78" s="69" t="s">
        <v>272</v>
      </c>
      <c r="F78" s="67"/>
      <c r="G78" s="67">
        <v>50815.36</v>
      </c>
      <c r="H78" s="62">
        <f t="shared" si="0"/>
        <v>10688997.360000005</v>
      </c>
    </row>
    <row r="79" spans="2:8" s="9" customFormat="1" ht="42">
      <c r="B79" s="39"/>
      <c r="C79" s="64">
        <v>44963</v>
      </c>
      <c r="D79" s="70" t="s">
        <v>65</v>
      </c>
      <c r="E79" s="69" t="s">
        <v>273</v>
      </c>
      <c r="F79" s="67"/>
      <c r="G79" s="67">
        <v>50815.36</v>
      </c>
      <c r="H79" s="62">
        <f t="shared" si="0"/>
        <v>10638182.000000006</v>
      </c>
    </row>
    <row r="80" spans="2:8" s="9" customFormat="1" ht="42">
      <c r="B80" s="39"/>
      <c r="C80" s="64">
        <v>44963</v>
      </c>
      <c r="D80" s="70" t="s">
        <v>65</v>
      </c>
      <c r="E80" s="69" t="s">
        <v>274</v>
      </c>
      <c r="F80" s="67"/>
      <c r="G80" s="67">
        <v>50815.36</v>
      </c>
      <c r="H80" s="62">
        <f t="shared" si="0"/>
        <v>10587366.640000006</v>
      </c>
    </row>
    <row r="81" spans="2:8" s="9" customFormat="1" ht="42">
      <c r="B81" s="39"/>
      <c r="C81" s="64">
        <v>44963</v>
      </c>
      <c r="D81" s="70" t="s">
        <v>65</v>
      </c>
      <c r="E81" s="69" t="s">
        <v>275</v>
      </c>
      <c r="F81" s="67"/>
      <c r="G81" s="67">
        <v>50815.36</v>
      </c>
      <c r="H81" s="62">
        <f t="shared" si="0"/>
        <v>10536551.280000007</v>
      </c>
    </row>
    <row r="82" spans="2:8" s="9" customFormat="1" ht="42">
      <c r="B82" s="39"/>
      <c r="C82" s="64">
        <v>44963</v>
      </c>
      <c r="D82" s="70" t="s">
        <v>65</v>
      </c>
      <c r="E82" s="69" t="s">
        <v>276</v>
      </c>
      <c r="F82" s="67"/>
      <c r="G82" s="67">
        <v>50815.36</v>
      </c>
      <c r="H82" s="62">
        <f t="shared" si="0"/>
        <v>10485735.920000007</v>
      </c>
    </row>
    <row r="83" spans="2:8" s="9" customFormat="1" ht="42">
      <c r="B83" s="39"/>
      <c r="C83" s="64">
        <v>44963</v>
      </c>
      <c r="D83" s="70" t="s">
        <v>65</v>
      </c>
      <c r="E83" s="69" t="s">
        <v>277</v>
      </c>
      <c r="F83" s="67"/>
      <c r="G83" s="67">
        <v>50815.36</v>
      </c>
      <c r="H83" s="62">
        <f t="shared" si="0"/>
        <v>10434920.560000008</v>
      </c>
    </row>
    <row r="84" spans="2:8" s="9" customFormat="1" ht="42">
      <c r="B84" s="39"/>
      <c r="C84" s="64">
        <v>44963</v>
      </c>
      <c r="D84" s="70" t="s">
        <v>65</v>
      </c>
      <c r="E84" s="69" t="s">
        <v>278</v>
      </c>
      <c r="F84" s="67"/>
      <c r="G84" s="67">
        <v>50815.36</v>
      </c>
      <c r="H84" s="62">
        <f aca="true" t="shared" si="1" ref="H84:H147">H83+F84-G84</f>
        <v>10384105.200000009</v>
      </c>
    </row>
    <row r="85" spans="2:8" s="9" customFormat="1" ht="49.5" customHeight="1">
      <c r="B85" s="39"/>
      <c r="C85" s="64">
        <v>44963</v>
      </c>
      <c r="D85" s="70" t="s">
        <v>65</v>
      </c>
      <c r="E85" s="69" t="s">
        <v>279</v>
      </c>
      <c r="F85" s="67"/>
      <c r="G85" s="67">
        <v>50815.36</v>
      </c>
      <c r="H85" s="62">
        <f t="shared" si="1"/>
        <v>10333289.84000001</v>
      </c>
    </row>
    <row r="86" spans="2:8" s="9" customFormat="1" ht="42">
      <c r="B86" s="39"/>
      <c r="C86" s="64">
        <v>44963</v>
      </c>
      <c r="D86" s="70" t="s">
        <v>65</v>
      </c>
      <c r="E86" s="69" t="s">
        <v>280</v>
      </c>
      <c r="F86" s="67"/>
      <c r="G86" s="67">
        <v>50815.36</v>
      </c>
      <c r="H86" s="62">
        <f t="shared" si="1"/>
        <v>10282474.48000001</v>
      </c>
    </row>
    <row r="87" spans="2:8" s="9" customFormat="1" ht="56.25" customHeight="1">
      <c r="B87" s="39"/>
      <c r="C87" s="64">
        <v>44963</v>
      </c>
      <c r="D87" s="70" t="s">
        <v>65</v>
      </c>
      <c r="E87" s="69" t="s">
        <v>281</v>
      </c>
      <c r="F87" s="67"/>
      <c r="G87" s="67">
        <v>50815.36</v>
      </c>
      <c r="H87" s="62">
        <f t="shared" si="1"/>
        <v>10231659.12000001</v>
      </c>
    </row>
    <row r="88" spans="2:8" s="9" customFormat="1" ht="55.5" customHeight="1">
      <c r="B88" s="39"/>
      <c r="C88" s="64">
        <v>44963</v>
      </c>
      <c r="D88" s="70" t="s">
        <v>65</v>
      </c>
      <c r="E88" s="69" t="s">
        <v>282</v>
      </c>
      <c r="F88" s="67"/>
      <c r="G88" s="67">
        <v>50815.36</v>
      </c>
      <c r="H88" s="62">
        <f t="shared" si="1"/>
        <v>10180843.760000011</v>
      </c>
    </row>
    <row r="89" spans="2:8" s="9" customFormat="1" ht="42">
      <c r="B89" s="39"/>
      <c r="C89" s="64">
        <v>44963</v>
      </c>
      <c r="D89" s="70" t="s">
        <v>65</v>
      </c>
      <c r="E89" s="69" t="s">
        <v>283</v>
      </c>
      <c r="F89" s="67"/>
      <c r="G89" s="67">
        <v>50815.36</v>
      </c>
      <c r="H89" s="62">
        <f t="shared" si="1"/>
        <v>10130028.400000012</v>
      </c>
    </row>
    <row r="90" spans="2:8" s="9" customFormat="1" ht="45" customHeight="1">
      <c r="B90" s="39"/>
      <c r="C90" s="64">
        <v>44963</v>
      </c>
      <c r="D90" s="70" t="s">
        <v>66</v>
      </c>
      <c r="E90" s="69" t="s">
        <v>284</v>
      </c>
      <c r="F90" s="67"/>
      <c r="G90" s="67">
        <v>71296.2</v>
      </c>
      <c r="H90" s="62">
        <f t="shared" si="1"/>
        <v>10058732.200000012</v>
      </c>
    </row>
    <row r="91" spans="2:8" s="9" customFormat="1" ht="42">
      <c r="B91" s="39"/>
      <c r="C91" s="64">
        <v>44963</v>
      </c>
      <c r="D91" s="70" t="s">
        <v>66</v>
      </c>
      <c r="E91" s="69" t="s">
        <v>285</v>
      </c>
      <c r="F91" s="67"/>
      <c r="G91" s="67">
        <v>71296.2</v>
      </c>
      <c r="H91" s="62">
        <f t="shared" si="1"/>
        <v>9987436.000000013</v>
      </c>
    </row>
    <row r="92" spans="2:8" s="9" customFormat="1" ht="42">
      <c r="B92" s="39"/>
      <c r="C92" s="64">
        <v>44963</v>
      </c>
      <c r="D92" s="70" t="s">
        <v>66</v>
      </c>
      <c r="E92" s="69" t="s">
        <v>286</v>
      </c>
      <c r="F92" s="67"/>
      <c r="G92" s="67">
        <v>71296.2</v>
      </c>
      <c r="H92" s="62">
        <f t="shared" si="1"/>
        <v>9916139.800000014</v>
      </c>
    </row>
    <row r="93" spans="2:8" s="9" customFormat="1" ht="57" customHeight="1">
      <c r="B93" s="39"/>
      <c r="C93" s="64">
        <v>44963</v>
      </c>
      <c r="D93" s="70" t="s">
        <v>66</v>
      </c>
      <c r="E93" s="69" t="s">
        <v>287</v>
      </c>
      <c r="F93" s="67"/>
      <c r="G93" s="67">
        <v>71296.2</v>
      </c>
      <c r="H93" s="62">
        <f t="shared" si="1"/>
        <v>9844843.600000015</v>
      </c>
    </row>
    <row r="94" spans="2:8" s="9" customFormat="1" ht="53.25" customHeight="1">
      <c r="B94" s="39"/>
      <c r="C94" s="64">
        <v>44963</v>
      </c>
      <c r="D94" s="70" t="s">
        <v>66</v>
      </c>
      <c r="E94" s="69" t="s">
        <v>288</v>
      </c>
      <c r="F94" s="67"/>
      <c r="G94" s="67">
        <v>71296.2</v>
      </c>
      <c r="H94" s="62">
        <f t="shared" si="1"/>
        <v>9773547.400000015</v>
      </c>
    </row>
    <row r="95" spans="2:8" s="9" customFormat="1" ht="52.5" customHeight="1">
      <c r="B95" s="39"/>
      <c r="C95" s="64">
        <v>44963</v>
      </c>
      <c r="D95" s="70" t="s">
        <v>66</v>
      </c>
      <c r="E95" s="69" t="s">
        <v>289</v>
      </c>
      <c r="F95" s="67"/>
      <c r="G95" s="67">
        <v>71296.2</v>
      </c>
      <c r="H95" s="62">
        <f t="shared" si="1"/>
        <v>9702251.200000016</v>
      </c>
    </row>
    <row r="96" spans="2:8" s="9" customFormat="1" ht="51" customHeight="1">
      <c r="B96" s="39"/>
      <c r="C96" s="64">
        <v>44963</v>
      </c>
      <c r="D96" s="70" t="s">
        <v>66</v>
      </c>
      <c r="E96" s="69" t="s">
        <v>290</v>
      </c>
      <c r="F96" s="67"/>
      <c r="G96" s="67">
        <v>71296.2</v>
      </c>
      <c r="H96" s="62">
        <f t="shared" si="1"/>
        <v>9630955.000000017</v>
      </c>
    </row>
    <row r="97" spans="2:8" s="9" customFormat="1" ht="36" customHeight="1">
      <c r="B97" s="39"/>
      <c r="C97" s="64">
        <v>44963</v>
      </c>
      <c r="D97" s="70" t="s">
        <v>67</v>
      </c>
      <c r="E97" s="69" t="s">
        <v>291</v>
      </c>
      <c r="F97" s="67"/>
      <c r="G97" s="67">
        <v>236845.6</v>
      </c>
      <c r="H97" s="62">
        <f t="shared" si="1"/>
        <v>9394109.400000017</v>
      </c>
    </row>
    <row r="98" spans="2:8" s="9" customFormat="1" ht="45" customHeight="1">
      <c r="B98" s="39"/>
      <c r="C98" s="64">
        <v>44963</v>
      </c>
      <c r="D98" s="70" t="s">
        <v>67</v>
      </c>
      <c r="E98" s="69" t="s">
        <v>292</v>
      </c>
      <c r="F98" s="67"/>
      <c r="G98" s="67">
        <v>35526.84</v>
      </c>
      <c r="H98" s="62">
        <f t="shared" si="1"/>
        <v>9358582.560000017</v>
      </c>
    </row>
    <row r="99" spans="2:8" s="9" customFormat="1" ht="47.25" customHeight="1">
      <c r="B99" s="39"/>
      <c r="C99" s="64">
        <v>44963</v>
      </c>
      <c r="D99" s="70" t="s">
        <v>67</v>
      </c>
      <c r="E99" s="69" t="s">
        <v>293</v>
      </c>
      <c r="F99" s="67"/>
      <c r="G99" s="67">
        <v>35526.84</v>
      </c>
      <c r="H99" s="62">
        <f t="shared" si="1"/>
        <v>9323055.720000017</v>
      </c>
    </row>
    <row r="100" spans="2:8" s="9" customFormat="1" ht="43.5" customHeight="1">
      <c r="B100" s="39"/>
      <c r="C100" s="64">
        <v>44963</v>
      </c>
      <c r="D100" s="70" t="s">
        <v>68</v>
      </c>
      <c r="E100" s="69" t="s">
        <v>294</v>
      </c>
      <c r="F100" s="67"/>
      <c r="G100" s="67">
        <v>61343.55</v>
      </c>
      <c r="H100" s="62">
        <f t="shared" si="1"/>
        <v>9261712.170000017</v>
      </c>
    </row>
    <row r="101" spans="2:8" s="9" customFormat="1" ht="41.25" customHeight="1">
      <c r="B101" s="39"/>
      <c r="C101" s="64">
        <v>44963</v>
      </c>
      <c r="D101" s="70" t="s">
        <v>68</v>
      </c>
      <c r="E101" s="69" t="s">
        <v>295</v>
      </c>
      <c r="F101" s="67"/>
      <c r="G101" s="67">
        <v>797466.15</v>
      </c>
      <c r="H101" s="62">
        <f t="shared" si="1"/>
        <v>8464246.020000016</v>
      </c>
    </row>
    <row r="102" spans="2:8" s="9" customFormat="1" ht="45.75" customHeight="1">
      <c r="B102" s="39"/>
      <c r="C102" s="64">
        <v>44963</v>
      </c>
      <c r="D102" s="70" t="s">
        <v>68</v>
      </c>
      <c r="E102" s="69" t="s">
        <v>296</v>
      </c>
      <c r="F102" s="67"/>
      <c r="G102" s="67">
        <v>122687.1</v>
      </c>
      <c r="H102" s="62">
        <f t="shared" si="1"/>
        <v>8341558.920000017</v>
      </c>
    </row>
    <row r="103" spans="2:8" s="9" customFormat="1" ht="51" customHeight="1">
      <c r="B103" s="39"/>
      <c r="C103" s="64">
        <v>44963</v>
      </c>
      <c r="D103" s="70" t="s">
        <v>69</v>
      </c>
      <c r="E103" s="69" t="s">
        <v>297</v>
      </c>
      <c r="F103" s="67"/>
      <c r="G103" s="67">
        <v>82684.28</v>
      </c>
      <c r="H103" s="62">
        <f t="shared" si="1"/>
        <v>8258874.640000016</v>
      </c>
    </row>
    <row r="104" spans="2:8" s="9" customFormat="1" ht="44.25" customHeight="1">
      <c r="B104" s="39"/>
      <c r="C104" s="64">
        <v>44963</v>
      </c>
      <c r="D104" s="70" t="s">
        <v>69</v>
      </c>
      <c r="E104" s="69" t="s">
        <v>298</v>
      </c>
      <c r="F104" s="67"/>
      <c r="G104" s="67">
        <v>82684.28</v>
      </c>
      <c r="H104" s="62">
        <f t="shared" si="1"/>
        <v>8176190.360000016</v>
      </c>
    </row>
    <row r="105" spans="2:8" s="9" customFormat="1" ht="42.75" customHeight="1">
      <c r="B105" s="39"/>
      <c r="C105" s="64">
        <v>44963</v>
      </c>
      <c r="D105" s="70" t="s">
        <v>69</v>
      </c>
      <c r="E105" s="69" t="s">
        <v>299</v>
      </c>
      <c r="F105" s="67"/>
      <c r="G105" s="67">
        <v>82684.28</v>
      </c>
      <c r="H105" s="62">
        <f t="shared" si="1"/>
        <v>8093506.080000016</v>
      </c>
    </row>
    <row r="106" spans="2:8" s="9" customFormat="1" ht="44.25" customHeight="1">
      <c r="B106" s="39"/>
      <c r="C106" s="64">
        <v>44963</v>
      </c>
      <c r="D106" s="70" t="s">
        <v>69</v>
      </c>
      <c r="E106" s="69" t="s">
        <v>300</v>
      </c>
      <c r="F106" s="67"/>
      <c r="G106" s="67">
        <v>82684.28</v>
      </c>
      <c r="H106" s="62">
        <f t="shared" si="1"/>
        <v>8010821.800000016</v>
      </c>
    </row>
    <row r="107" spans="2:8" s="9" customFormat="1" ht="48.75" customHeight="1">
      <c r="B107" s="39"/>
      <c r="C107" s="64">
        <v>44963</v>
      </c>
      <c r="D107" s="70" t="s">
        <v>69</v>
      </c>
      <c r="E107" s="69" t="s">
        <v>301</v>
      </c>
      <c r="F107" s="67"/>
      <c r="G107" s="67">
        <v>82684.28</v>
      </c>
      <c r="H107" s="62">
        <f t="shared" si="1"/>
        <v>7928137.520000015</v>
      </c>
    </row>
    <row r="108" spans="2:8" s="9" customFormat="1" ht="51" customHeight="1">
      <c r="B108" s="39"/>
      <c r="C108" s="64">
        <v>44963</v>
      </c>
      <c r="D108" s="70" t="s">
        <v>69</v>
      </c>
      <c r="E108" s="69" t="s">
        <v>302</v>
      </c>
      <c r="F108" s="67"/>
      <c r="G108" s="67">
        <v>82684.28</v>
      </c>
      <c r="H108" s="62">
        <f t="shared" si="1"/>
        <v>7845453.240000015</v>
      </c>
    </row>
    <row r="109" spans="2:8" s="9" customFormat="1" ht="47.25" customHeight="1">
      <c r="B109" s="39"/>
      <c r="C109" s="64">
        <v>44963</v>
      </c>
      <c r="D109" s="70" t="s">
        <v>69</v>
      </c>
      <c r="E109" s="69" t="s">
        <v>303</v>
      </c>
      <c r="F109" s="67"/>
      <c r="G109" s="67">
        <v>124026.42</v>
      </c>
      <c r="H109" s="62">
        <f t="shared" si="1"/>
        <v>7721426.820000015</v>
      </c>
    </row>
    <row r="110" spans="2:8" s="9" customFormat="1" ht="50.25" customHeight="1">
      <c r="B110" s="39"/>
      <c r="C110" s="64">
        <v>44963</v>
      </c>
      <c r="D110" s="70" t="s">
        <v>70</v>
      </c>
      <c r="E110" s="69" t="s">
        <v>304</v>
      </c>
      <c r="F110" s="67"/>
      <c r="G110" s="67">
        <v>82684.28</v>
      </c>
      <c r="H110" s="62">
        <f t="shared" si="1"/>
        <v>7638742.540000015</v>
      </c>
    </row>
    <row r="111" spans="2:8" s="9" customFormat="1" ht="49.5" customHeight="1">
      <c r="B111" s="39"/>
      <c r="C111" s="64">
        <v>44963</v>
      </c>
      <c r="D111" s="70" t="s">
        <v>70</v>
      </c>
      <c r="E111" s="69" t="s">
        <v>305</v>
      </c>
      <c r="F111" s="67"/>
      <c r="G111" s="67">
        <v>47248.16</v>
      </c>
      <c r="H111" s="62">
        <f t="shared" si="1"/>
        <v>7591494.380000015</v>
      </c>
    </row>
    <row r="112" spans="2:8" s="9" customFormat="1" ht="40.5" customHeight="1">
      <c r="B112" s="39"/>
      <c r="C112" s="64">
        <v>44963</v>
      </c>
      <c r="D112" s="70" t="s">
        <v>70</v>
      </c>
      <c r="E112" s="69" t="s">
        <v>306</v>
      </c>
      <c r="F112" s="67"/>
      <c r="G112" s="67">
        <v>47248.16</v>
      </c>
      <c r="H112" s="62">
        <f t="shared" si="1"/>
        <v>7544246.220000015</v>
      </c>
    </row>
    <row r="113" spans="2:8" s="9" customFormat="1" ht="43.5" customHeight="1">
      <c r="B113" s="39"/>
      <c r="C113" s="64">
        <v>44963</v>
      </c>
      <c r="D113" s="70" t="s">
        <v>70</v>
      </c>
      <c r="E113" s="69" t="s">
        <v>307</v>
      </c>
      <c r="F113" s="67"/>
      <c r="G113" s="67">
        <v>2043482.92</v>
      </c>
      <c r="H113" s="62">
        <f t="shared" si="1"/>
        <v>5500763.300000015</v>
      </c>
    </row>
    <row r="114" spans="2:8" s="9" customFormat="1" ht="44.25" customHeight="1">
      <c r="B114" s="39"/>
      <c r="C114" s="64">
        <v>44963</v>
      </c>
      <c r="D114" s="70" t="s">
        <v>71</v>
      </c>
      <c r="E114" s="69" t="s">
        <v>308</v>
      </c>
      <c r="F114" s="67"/>
      <c r="G114" s="67">
        <v>1160543.44</v>
      </c>
      <c r="H114" s="62">
        <f t="shared" si="1"/>
        <v>4340219.860000014</v>
      </c>
    </row>
    <row r="115" spans="2:8" s="9" customFormat="1" ht="38.25" customHeight="1">
      <c r="B115" s="39"/>
      <c r="C115" s="64">
        <v>44963</v>
      </c>
      <c r="D115" s="70" t="s">
        <v>71</v>
      </c>
      <c r="E115" s="69" t="s">
        <v>309</v>
      </c>
      <c r="F115" s="67"/>
      <c r="G115" s="67">
        <v>82895.96</v>
      </c>
      <c r="H115" s="62">
        <f t="shared" si="1"/>
        <v>4257323.900000014</v>
      </c>
    </row>
    <row r="116" spans="2:8" s="9" customFormat="1" ht="36.75" customHeight="1">
      <c r="B116" s="39"/>
      <c r="C116" s="64">
        <v>44963</v>
      </c>
      <c r="D116" s="70" t="s">
        <v>71</v>
      </c>
      <c r="E116" s="69" t="s">
        <v>310</v>
      </c>
      <c r="F116" s="67"/>
      <c r="G116" s="67">
        <v>82895.96</v>
      </c>
      <c r="H116" s="62">
        <f t="shared" si="1"/>
        <v>4174427.9400000144</v>
      </c>
    </row>
    <row r="117" spans="2:8" s="9" customFormat="1" ht="42" customHeight="1">
      <c r="B117" s="39"/>
      <c r="C117" s="64">
        <v>44963</v>
      </c>
      <c r="D117" s="70" t="s">
        <v>71</v>
      </c>
      <c r="E117" s="69" t="s">
        <v>311</v>
      </c>
      <c r="F117" s="67"/>
      <c r="G117" s="67">
        <v>82895.96</v>
      </c>
      <c r="H117" s="62">
        <f t="shared" si="1"/>
        <v>4091531.9800000144</v>
      </c>
    </row>
    <row r="118" spans="2:8" s="9" customFormat="1" ht="35.25" customHeight="1">
      <c r="B118" s="39"/>
      <c r="C118" s="64">
        <v>44963</v>
      </c>
      <c r="D118" s="70" t="s">
        <v>71</v>
      </c>
      <c r="E118" s="69" t="s">
        <v>312</v>
      </c>
      <c r="F118" s="67"/>
      <c r="G118" s="67">
        <v>82895.96</v>
      </c>
      <c r="H118" s="62">
        <f t="shared" si="1"/>
        <v>4008636.0200000145</v>
      </c>
    </row>
    <row r="119" spans="2:8" s="9" customFormat="1" ht="34.5" customHeight="1">
      <c r="B119" s="39"/>
      <c r="C119" s="64">
        <v>44963</v>
      </c>
      <c r="D119" s="70" t="s">
        <v>71</v>
      </c>
      <c r="E119" s="69" t="s">
        <v>313</v>
      </c>
      <c r="F119" s="67"/>
      <c r="G119" s="67">
        <v>82895.96</v>
      </c>
      <c r="H119" s="62">
        <f t="shared" si="1"/>
        <v>3925740.0600000145</v>
      </c>
    </row>
    <row r="120" spans="2:8" s="9" customFormat="1" ht="62.25" customHeight="1">
      <c r="B120" s="39"/>
      <c r="C120" s="64">
        <v>44963</v>
      </c>
      <c r="D120" s="65" t="s">
        <v>29</v>
      </c>
      <c r="E120" s="61" t="s">
        <v>314</v>
      </c>
      <c r="F120" s="67"/>
      <c r="G120" s="67">
        <v>498150</v>
      </c>
      <c r="H120" s="62">
        <f t="shared" si="1"/>
        <v>3427590.0600000145</v>
      </c>
    </row>
    <row r="121" spans="2:8" s="9" customFormat="1" ht="39" customHeight="1">
      <c r="B121" s="39"/>
      <c r="C121" s="64">
        <v>45083</v>
      </c>
      <c r="D121" s="66" t="s">
        <v>25</v>
      </c>
      <c r="E121" s="63" t="s">
        <v>592</v>
      </c>
      <c r="F121" s="67">
        <v>1428635.11</v>
      </c>
      <c r="G121" s="67"/>
      <c r="H121" s="62">
        <f t="shared" si="1"/>
        <v>4856225.170000015</v>
      </c>
    </row>
    <row r="122" spans="2:8" s="9" customFormat="1" ht="39.75" customHeight="1">
      <c r="B122" s="39"/>
      <c r="C122" s="64">
        <v>45083</v>
      </c>
      <c r="D122" s="66" t="s">
        <v>25</v>
      </c>
      <c r="E122" s="74" t="s">
        <v>593</v>
      </c>
      <c r="F122" s="67">
        <v>99999998.99</v>
      </c>
      <c r="G122" s="67"/>
      <c r="H122" s="62">
        <f t="shared" si="1"/>
        <v>104856224.16000001</v>
      </c>
    </row>
    <row r="123" spans="2:8" s="9" customFormat="1" ht="39" customHeight="1">
      <c r="B123" s="39"/>
      <c r="C123" s="64">
        <v>45083</v>
      </c>
      <c r="D123" s="66" t="s">
        <v>25</v>
      </c>
      <c r="E123" s="63" t="s">
        <v>592</v>
      </c>
      <c r="F123" s="67">
        <v>99999998.99</v>
      </c>
      <c r="G123" s="67"/>
      <c r="H123" s="62">
        <f t="shared" si="1"/>
        <v>204856223.15</v>
      </c>
    </row>
    <row r="124" spans="2:8" s="9" customFormat="1" ht="86.25" customHeight="1">
      <c r="B124" s="39"/>
      <c r="C124" s="64">
        <v>45175</v>
      </c>
      <c r="D124" s="65" t="s">
        <v>72</v>
      </c>
      <c r="E124" s="61" t="s">
        <v>315</v>
      </c>
      <c r="F124" s="67"/>
      <c r="G124" s="67">
        <v>8017800</v>
      </c>
      <c r="H124" s="62">
        <f t="shared" si="1"/>
        <v>196838423.15</v>
      </c>
    </row>
    <row r="125" spans="2:8" s="9" customFormat="1" ht="48" customHeight="1">
      <c r="B125" s="39"/>
      <c r="C125" s="64">
        <v>45175</v>
      </c>
      <c r="D125" s="65" t="s">
        <v>73</v>
      </c>
      <c r="E125" s="61" t="s">
        <v>316</v>
      </c>
      <c r="F125" s="67"/>
      <c r="G125" s="67">
        <v>3400000</v>
      </c>
      <c r="H125" s="62">
        <f t="shared" si="1"/>
        <v>193438423.15</v>
      </c>
    </row>
    <row r="126" spans="2:8" s="9" customFormat="1" ht="48" customHeight="1">
      <c r="B126" s="39"/>
      <c r="C126" s="64">
        <v>45175</v>
      </c>
      <c r="D126" s="65" t="s">
        <v>74</v>
      </c>
      <c r="E126" s="69" t="s">
        <v>317</v>
      </c>
      <c r="F126" s="67"/>
      <c r="G126" s="67">
        <v>4694012.4</v>
      </c>
      <c r="H126" s="62">
        <f t="shared" si="1"/>
        <v>188744410.75</v>
      </c>
    </row>
    <row r="127" spans="2:8" s="9" customFormat="1" ht="62.25" customHeight="1">
      <c r="B127" s="39"/>
      <c r="C127" s="64">
        <v>45175</v>
      </c>
      <c r="D127" s="65" t="s">
        <v>75</v>
      </c>
      <c r="E127" s="69" t="s">
        <v>318</v>
      </c>
      <c r="F127" s="67"/>
      <c r="G127" s="67">
        <v>5880000</v>
      </c>
      <c r="H127" s="62">
        <f t="shared" si="1"/>
        <v>182864410.75</v>
      </c>
    </row>
    <row r="128" spans="2:8" s="9" customFormat="1" ht="62.25" customHeight="1">
      <c r="B128" s="39"/>
      <c r="C128" s="64">
        <v>45175</v>
      </c>
      <c r="D128" s="65" t="s">
        <v>76</v>
      </c>
      <c r="E128" s="69" t="s">
        <v>319</v>
      </c>
      <c r="F128" s="67"/>
      <c r="G128" s="67">
        <v>5665319.46</v>
      </c>
      <c r="H128" s="62">
        <f t="shared" si="1"/>
        <v>177199091.29</v>
      </c>
    </row>
    <row r="129" spans="2:8" s="9" customFormat="1" ht="50.25" customHeight="1">
      <c r="B129" s="39"/>
      <c r="C129" s="64">
        <v>45175</v>
      </c>
      <c r="D129" s="65" t="s">
        <v>77</v>
      </c>
      <c r="E129" s="61" t="s">
        <v>320</v>
      </c>
      <c r="F129" s="67"/>
      <c r="G129" s="67">
        <v>4473671.89</v>
      </c>
      <c r="H129" s="62">
        <f t="shared" si="1"/>
        <v>172725419.4</v>
      </c>
    </row>
    <row r="130" spans="2:8" s="9" customFormat="1" ht="62.25" customHeight="1">
      <c r="B130" s="39"/>
      <c r="C130" s="64">
        <v>45175</v>
      </c>
      <c r="D130" s="65" t="s">
        <v>78</v>
      </c>
      <c r="E130" s="61" t="s">
        <v>321</v>
      </c>
      <c r="F130" s="67"/>
      <c r="G130" s="67">
        <v>3311000</v>
      </c>
      <c r="H130" s="62">
        <f t="shared" si="1"/>
        <v>169414419.4</v>
      </c>
    </row>
    <row r="131" spans="2:8" s="9" customFormat="1" ht="76.5" customHeight="1">
      <c r="B131" s="39"/>
      <c r="C131" s="64">
        <v>45175</v>
      </c>
      <c r="D131" s="65" t="s">
        <v>79</v>
      </c>
      <c r="E131" s="61" t="s">
        <v>322</v>
      </c>
      <c r="F131" s="67"/>
      <c r="G131" s="67">
        <v>6060000</v>
      </c>
      <c r="H131" s="62">
        <f t="shared" si="1"/>
        <v>163354419.4</v>
      </c>
    </row>
    <row r="132" spans="2:8" s="9" customFormat="1" ht="62.25" customHeight="1">
      <c r="B132" s="39"/>
      <c r="C132" s="64">
        <v>45175</v>
      </c>
      <c r="D132" s="65" t="s">
        <v>80</v>
      </c>
      <c r="E132" s="61" t="s">
        <v>323</v>
      </c>
      <c r="F132" s="67"/>
      <c r="G132" s="67">
        <v>23954.26</v>
      </c>
      <c r="H132" s="62">
        <f t="shared" si="1"/>
        <v>163330465.14000002</v>
      </c>
    </row>
    <row r="133" spans="2:8" s="9" customFormat="1" ht="74.25" customHeight="1">
      <c r="B133" s="39"/>
      <c r="C133" s="64">
        <v>45175</v>
      </c>
      <c r="D133" s="65" t="s">
        <v>81</v>
      </c>
      <c r="E133" s="61" t="s">
        <v>324</v>
      </c>
      <c r="F133" s="67"/>
      <c r="G133" s="67">
        <v>194000</v>
      </c>
      <c r="H133" s="62">
        <f t="shared" si="1"/>
        <v>163136465.14000002</v>
      </c>
    </row>
    <row r="134" spans="2:8" s="9" customFormat="1" ht="50.25" customHeight="1">
      <c r="B134" s="39"/>
      <c r="C134" s="64">
        <v>45175</v>
      </c>
      <c r="D134" s="65" t="s">
        <v>82</v>
      </c>
      <c r="E134" s="61" t="s">
        <v>325</v>
      </c>
      <c r="F134" s="67"/>
      <c r="G134" s="67">
        <v>37758.32</v>
      </c>
      <c r="H134" s="62">
        <f t="shared" si="1"/>
        <v>163098706.82000002</v>
      </c>
    </row>
    <row r="135" spans="2:8" s="9" customFormat="1" ht="62.25" customHeight="1">
      <c r="B135" s="39"/>
      <c r="C135" s="64">
        <v>45175</v>
      </c>
      <c r="D135" s="65" t="s">
        <v>83</v>
      </c>
      <c r="E135" s="61" t="s">
        <v>326</v>
      </c>
      <c r="F135" s="67"/>
      <c r="G135" s="67">
        <v>269109.98</v>
      </c>
      <c r="H135" s="62">
        <f t="shared" si="1"/>
        <v>162829596.84000003</v>
      </c>
    </row>
    <row r="136" spans="2:8" s="9" customFormat="1" ht="81.75" customHeight="1">
      <c r="B136" s="39"/>
      <c r="C136" s="64">
        <v>45175</v>
      </c>
      <c r="D136" s="65" t="s">
        <v>84</v>
      </c>
      <c r="E136" s="61" t="s">
        <v>327</v>
      </c>
      <c r="F136" s="67"/>
      <c r="G136" s="67">
        <v>6555000</v>
      </c>
      <c r="H136" s="62">
        <f t="shared" si="1"/>
        <v>156274596.84000003</v>
      </c>
    </row>
    <row r="137" spans="2:8" s="9" customFormat="1" ht="62.25" customHeight="1">
      <c r="B137" s="39"/>
      <c r="C137" s="64">
        <v>45175</v>
      </c>
      <c r="D137" s="65" t="s">
        <v>85</v>
      </c>
      <c r="E137" s="61" t="s">
        <v>328</v>
      </c>
      <c r="F137" s="67"/>
      <c r="G137" s="67">
        <v>2900000</v>
      </c>
      <c r="H137" s="62">
        <f t="shared" si="1"/>
        <v>153374596.84000003</v>
      </c>
    </row>
    <row r="138" spans="2:8" s="9" customFormat="1" ht="62.25" customHeight="1">
      <c r="B138" s="39"/>
      <c r="C138" s="64">
        <v>45175</v>
      </c>
      <c r="D138" s="65" t="s">
        <v>86</v>
      </c>
      <c r="E138" s="61" t="s">
        <v>329</v>
      </c>
      <c r="F138" s="67"/>
      <c r="G138" s="67">
        <v>230000</v>
      </c>
      <c r="H138" s="62">
        <f t="shared" si="1"/>
        <v>153144596.84000003</v>
      </c>
    </row>
    <row r="139" spans="2:8" s="9" customFormat="1" ht="62.25" customHeight="1">
      <c r="B139" s="39"/>
      <c r="C139" s="64">
        <v>45175</v>
      </c>
      <c r="D139" s="65" t="s">
        <v>87</v>
      </c>
      <c r="E139" s="61" t="s">
        <v>330</v>
      </c>
      <c r="F139" s="67"/>
      <c r="G139" s="67">
        <v>85649.97</v>
      </c>
      <c r="H139" s="62">
        <f t="shared" si="1"/>
        <v>153058946.87000003</v>
      </c>
    </row>
    <row r="140" spans="2:8" s="9" customFormat="1" ht="62.25" customHeight="1">
      <c r="B140" s="39"/>
      <c r="C140" s="64">
        <v>45175</v>
      </c>
      <c r="D140" s="65" t="s">
        <v>88</v>
      </c>
      <c r="E140" s="61" t="s">
        <v>331</v>
      </c>
      <c r="F140" s="67"/>
      <c r="G140" s="67">
        <v>8880</v>
      </c>
      <c r="H140" s="62">
        <f t="shared" si="1"/>
        <v>153050066.87000003</v>
      </c>
    </row>
    <row r="141" spans="2:8" s="9" customFormat="1" ht="46.5" customHeight="1">
      <c r="B141" s="39"/>
      <c r="C141" s="64">
        <v>45175</v>
      </c>
      <c r="D141" s="65" t="s">
        <v>89</v>
      </c>
      <c r="E141" s="61" t="s">
        <v>332</v>
      </c>
      <c r="F141" s="67"/>
      <c r="G141" s="67">
        <v>27750</v>
      </c>
      <c r="H141" s="62">
        <f t="shared" si="1"/>
        <v>153022316.87000003</v>
      </c>
    </row>
    <row r="142" spans="2:8" s="9" customFormat="1" ht="51.75" customHeight="1">
      <c r="B142" s="39"/>
      <c r="C142" s="64">
        <v>45175</v>
      </c>
      <c r="D142" s="65" t="s">
        <v>90</v>
      </c>
      <c r="E142" s="69" t="s">
        <v>333</v>
      </c>
      <c r="F142" s="67"/>
      <c r="G142" s="67">
        <v>172088.77</v>
      </c>
      <c r="H142" s="62">
        <f t="shared" si="1"/>
        <v>152850228.10000002</v>
      </c>
    </row>
    <row r="143" spans="2:8" s="9" customFormat="1" ht="45.75" customHeight="1">
      <c r="B143" s="39"/>
      <c r="C143" s="64">
        <v>45175</v>
      </c>
      <c r="D143" s="65" t="s">
        <v>91</v>
      </c>
      <c r="E143" s="69" t="s">
        <v>334</v>
      </c>
      <c r="F143" s="67"/>
      <c r="G143" s="67">
        <v>543295</v>
      </c>
      <c r="H143" s="62">
        <f t="shared" si="1"/>
        <v>152306933.10000002</v>
      </c>
    </row>
    <row r="144" spans="2:8" s="9" customFormat="1" ht="62.25" customHeight="1">
      <c r="B144" s="39"/>
      <c r="C144" s="64">
        <v>45175</v>
      </c>
      <c r="D144" s="65" t="s">
        <v>92</v>
      </c>
      <c r="E144" s="69" t="s">
        <v>335</v>
      </c>
      <c r="F144" s="67"/>
      <c r="G144" s="67">
        <v>1106160.12</v>
      </c>
      <c r="H144" s="62">
        <f t="shared" si="1"/>
        <v>151200772.98000002</v>
      </c>
    </row>
    <row r="145" spans="2:8" s="9" customFormat="1" ht="62.25" customHeight="1">
      <c r="B145" s="39"/>
      <c r="C145" s="64">
        <v>45175</v>
      </c>
      <c r="D145" s="65" t="s">
        <v>93</v>
      </c>
      <c r="E145" s="69" t="s">
        <v>336</v>
      </c>
      <c r="F145" s="67"/>
      <c r="G145" s="67">
        <v>61351.68</v>
      </c>
      <c r="H145" s="62">
        <f t="shared" si="1"/>
        <v>151139421.3</v>
      </c>
    </row>
    <row r="146" spans="2:8" s="9" customFormat="1" ht="62.25" customHeight="1">
      <c r="B146" s="39"/>
      <c r="C146" s="64">
        <v>45175</v>
      </c>
      <c r="D146" s="65" t="s">
        <v>94</v>
      </c>
      <c r="E146" s="69" t="s">
        <v>337</v>
      </c>
      <c r="F146" s="67"/>
      <c r="G146" s="67">
        <v>103911.86</v>
      </c>
      <c r="H146" s="62">
        <f t="shared" si="1"/>
        <v>151035509.44</v>
      </c>
    </row>
    <row r="147" spans="2:8" s="9" customFormat="1" ht="53.25" customHeight="1">
      <c r="B147" s="39"/>
      <c r="C147" s="64">
        <v>45266</v>
      </c>
      <c r="D147" s="65" t="s">
        <v>95</v>
      </c>
      <c r="E147" s="69" t="s">
        <v>338</v>
      </c>
      <c r="F147" s="67"/>
      <c r="G147" s="67">
        <v>57542.06</v>
      </c>
      <c r="H147" s="62">
        <f t="shared" si="1"/>
        <v>150977967.38</v>
      </c>
    </row>
    <row r="148" spans="2:8" s="9" customFormat="1" ht="62.25" customHeight="1">
      <c r="B148" s="39"/>
      <c r="C148" s="64">
        <v>45266</v>
      </c>
      <c r="D148" s="65" t="s">
        <v>96</v>
      </c>
      <c r="E148" s="69" t="s">
        <v>339</v>
      </c>
      <c r="F148" s="67"/>
      <c r="G148" s="67">
        <v>415015.98</v>
      </c>
      <c r="H148" s="62">
        <f aca="true" t="shared" si="2" ref="H148:H211">H147+F148-G148</f>
        <v>150562951.4</v>
      </c>
    </row>
    <row r="149" spans="2:8" s="9" customFormat="1" ht="62.25" customHeight="1">
      <c r="B149" s="39"/>
      <c r="C149" s="64">
        <v>45266</v>
      </c>
      <c r="D149" s="65" t="s">
        <v>97</v>
      </c>
      <c r="E149" s="69" t="s">
        <v>340</v>
      </c>
      <c r="F149" s="67"/>
      <c r="G149" s="67">
        <v>357589.84</v>
      </c>
      <c r="H149" s="62">
        <f t="shared" si="2"/>
        <v>150205361.56</v>
      </c>
    </row>
    <row r="150" spans="2:8" s="9" customFormat="1" ht="62.25" customHeight="1">
      <c r="B150" s="39"/>
      <c r="C150" s="64">
        <v>45266</v>
      </c>
      <c r="D150" s="65" t="s">
        <v>82</v>
      </c>
      <c r="E150" s="69" t="s">
        <v>341</v>
      </c>
      <c r="F150" s="67"/>
      <c r="G150" s="67">
        <v>62520</v>
      </c>
      <c r="H150" s="62">
        <f t="shared" si="2"/>
        <v>150142841.56</v>
      </c>
    </row>
    <row r="151" spans="2:8" s="9" customFormat="1" ht="54" customHeight="1">
      <c r="B151" s="39"/>
      <c r="C151" s="64">
        <v>45266</v>
      </c>
      <c r="D151" s="65" t="s">
        <v>98</v>
      </c>
      <c r="E151" s="69" t="s">
        <v>342</v>
      </c>
      <c r="F151" s="67"/>
      <c r="G151" s="67">
        <v>1926379.85</v>
      </c>
      <c r="H151" s="62">
        <f t="shared" si="2"/>
        <v>148216461.71</v>
      </c>
    </row>
    <row r="152" spans="2:8" s="9" customFormat="1" ht="54.75" customHeight="1">
      <c r="B152" s="39"/>
      <c r="C152" s="64">
        <v>45266</v>
      </c>
      <c r="D152" s="65" t="s">
        <v>99</v>
      </c>
      <c r="E152" s="69" t="s">
        <v>343</v>
      </c>
      <c r="F152" s="67"/>
      <c r="G152" s="67">
        <v>933534.41</v>
      </c>
      <c r="H152" s="62">
        <f t="shared" si="2"/>
        <v>147282927.3</v>
      </c>
    </row>
    <row r="153" spans="2:8" s="9" customFormat="1" ht="45" customHeight="1">
      <c r="B153" s="39"/>
      <c r="C153" s="64">
        <v>45266</v>
      </c>
      <c r="D153" s="65" t="s">
        <v>100</v>
      </c>
      <c r="E153" s="69" t="s">
        <v>344</v>
      </c>
      <c r="F153" s="67"/>
      <c r="G153" s="67">
        <v>104300</v>
      </c>
      <c r="H153" s="62">
        <f t="shared" si="2"/>
        <v>147178627.3</v>
      </c>
    </row>
    <row r="154" spans="2:8" s="9" customFormat="1" ht="50.25" customHeight="1">
      <c r="B154" s="39"/>
      <c r="C154" s="64">
        <v>45266</v>
      </c>
      <c r="D154" s="65" t="s">
        <v>101</v>
      </c>
      <c r="E154" s="69" t="s">
        <v>345</v>
      </c>
      <c r="F154" s="67"/>
      <c r="G154" s="67">
        <v>18393.75</v>
      </c>
      <c r="H154" s="62">
        <f t="shared" si="2"/>
        <v>147160233.55</v>
      </c>
    </row>
    <row r="155" spans="2:8" s="9" customFormat="1" ht="52.5" customHeight="1">
      <c r="B155" s="39"/>
      <c r="C155" s="64">
        <v>45266</v>
      </c>
      <c r="D155" s="65" t="s">
        <v>102</v>
      </c>
      <c r="E155" s="69" t="s">
        <v>346</v>
      </c>
      <c r="F155" s="67"/>
      <c r="G155" s="67">
        <v>15750</v>
      </c>
      <c r="H155" s="62">
        <f t="shared" si="2"/>
        <v>147144483.55</v>
      </c>
    </row>
    <row r="156" spans="2:8" s="9" customFormat="1" ht="62.25" customHeight="1">
      <c r="B156" s="39"/>
      <c r="C156" s="64">
        <v>45266</v>
      </c>
      <c r="D156" s="65" t="s">
        <v>103</v>
      </c>
      <c r="E156" s="69" t="s">
        <v>347</v>
      </c>
      <c r="F156" s="67"/>
      <c r="G156" s="67">
        <v>32000</v>
      </c>
      <c r="H156" s="62">
        <f t="shared" si="2"/>
        <v>147112483.55</v>
      </c>
    </row>
    <row r="157" spans="2:8" s="9" customFormat="1" ht="62.25" customHeight="1">
      <c r="B157" s="39"/>
      <c r="C157" s="64">
        <v>45266</v>
      </c>
      <c r="D157" s="65" t="s">
        <v>104</v>
      </c>
      <c r="E157" s="69" t="s">
        <v>348</v>
      </c>
      <c r="F157" s="67"/>
      <c r="G157" s="67">
        <v>2968750</v>
      </c>
      <c r="H157" s="62">
        <f t="shared" si="2"/>
        <v>144143733.55</v>
      </c>
    </row>
    <row r="158" spans="2:8" s="9" customFormat="1" ht="62.25" customHeight="1">
      <c r="B158" s="39"/>
      <c r="C158" s="64" t="s">
        <v>31</v>
      </c>
      <c r="D158" s="65" t="s">
        <v>105</v>
      </c>
      <c r="E158" s="69" t="s">
        <v>349</v>
      </c>
      <c r="F158" s="67"/>
      <c r="G158" s="67">
        <v>103911.86</v>
      </c>
      <c r="H158" s="62">
        <f t="shared" si="2"/>
        <v>144039821.69</v>
      </c>
    </row>
    <row r="159" spans="2:8" s="9" customFormat="1" ht="62.25" customHeight="1">
      <c r="B159" s="39"/>
      <c r="C159" s="64" t="s">
        <v>31</v>
      </c>
      <c r="D159" s="65" t="s">
        <v>106</v>
      </c>
      <c r="E159" s="69" t="s">
        <v>350</v>
      </c>
      <c r="F159" s="67"/>
      <c r="G159" s="67">
        <v>80000</v>
      </c>
      <c r="H159" s="62">
        <f t="shared" si="2"/>
        <v>143959821.69</v>
      </c>
    </row>
    <row r="160" spans="2:8" s="9" customFormat="1" ht="62.25" customHeight="1">
      <c r="B160" s="39"/>
      <c r="C160" s="64" t="s">
        <v>31</v>
      </c>
      <c r="D160" s="65" t="s">
        <v>107</v>
      </c>
      <c r="E160" s="69" t="s">
        <v>351</v>
      </c>
      <c r="F160" s="67"/>
      <c r="G160" s="67">
        <v>16000</v>
      </c>
      <c r="H160" s="62">
        <f t="shared" si="2"/>
        <v>143943821.69</v>
      </c>
    </row>
    <row r="161" spans="2:8" s="9" customFormat="1" ht="62.25" customHeight="1">
      <c r="B161" s="39"/>
      <c r="C161" s="64" t="s">
        <v>31</v>
      </c>
      <c r="D161" s="65" t="s">
        <v>108</v>
      </c>
      <c r="E161" s="69" t="s">
        <v>352</v>
      </c>
      <c r="F161" s="67"/>
      <c r="G161" s="67">
        <v>1244500</v>
      </c>
      <c r="H161" s="62">
        <f t="shared" si="2"/>
        <v>142699321.69</v>
      </c>
    </row>
    <row r="162" spans="2:8" s="9" customFormat="1" ht="62.25" customHeight="1">
      <c r="B162" s="39"/>
      <c r="C162" s="64" t="s">
        <v>31</v>
      </c>
      <c r="D162" s="65" t="s">
        <v>109</v>
      </c>
      <c r="E162" s="69" t="s">
        <v>353</v>
      </c>
      <c r="F162" s="67"/>
      <c r="G162" s="67">
        <v>256000</v>
      </c>
      <c r="H162" s="62">
        <f t="shared" si="2"/>
        <v>142443321.69</v>
      </c>
    </row>
    <row r="163" spans="2:8" s="9" customFormat="1" ht="62.25" customHeight="1">
      <c r="B163" s="39"/>
      <c r="C163" s="64" t="s">
        <v>31</v>
      </c>
      <c r="D163" s="65" t="s">
        <v>110</v>
      </c>
      <c r="E163" s="69" t="s">
        <v>354</v>
      </c>
      <c r="F163" s="67"/>
      <c r="G163" s="67">
        <v>96000</v>
      </c>
      <c r="H163" s="62">
        <f t="shared" si="2"/>
        <v>142347321.69</v>
      </c>
    </row>
    <row r="164" spans="2:8" s="9" customFormat="1" ht="62.25" customHeight="1">
      <c r="B164" s="39"/>
      <c r="C164" s="64" t="s">
        <v>31</v>
      </c>
      <c r="D164" s="65" t="s">
        <v>111</v>
      </c>
      <c r="E164" s="69" t="s">
        <v>355</v>
      </c>
      <c r="F164" s="67"/>
      <c r="G164" s="67">
        <v>96000</v>
      </c>
      <c r="H164" s="62">
        <f t="shared" si="2"/>
        <v>142251321.69</v>
      </c>
    </row>
    <row r="165" spans="2:8" s="9" customFormat="1" ht="62.25" customHeight="1">
      <c r="B165" s="39"/>
      <c r="C165" s="64" t="s">
        <v>31</v>
      </c>
      <c r="D165" s="65" t="s">
        <v>112</v>
      </c>
      <c r="E165" s="69" t="s">
        <v>356</v>
      </c>
      <c r="F165" s="67"/>
      <c r="G165" s="67">
        <v>53365.2</v>
      </c>
      <c r="H165" s="62">
        <f t="shared" si="2"/>
        <v>142197956.49</v>
      </c>
    </row>
    <row r="166" spans="2:8" s="9" customFormat="1" ht="62.25" customHeight="1">
      <c r="B166" s="39"/>
      <c r="C166" s="64" t="s">
        <v>31</v>
      </c>
      <c r="D166" s="65" t="s">
        <v>113</v>
      </c>
      <c r="E166" s="69" t="s">
        <v>357</v>
      </c>
      <c r="F166" s="67"/>
      <c r="G166" s="67">
        <v>112000</v>
      </c>
      <c r="H166" s="62">
        <f t="shared" si="2"/>
        <v>142085956.49</v>
      </c>
    </row>
    <row r="167" spans="2:8" s="9" customFormat="1" ht="62.25" customHeight="1">
      <c r="B167" s="39"/>
      <c r="C167" s="64" t="s">
        <v>31</v>
      </c>
      <c r="D167" s="65" t="s">
        <v>114</v>
      </c>
      <c r="E167" s="69" t="s">
        <v>358</v>
      </c>
      <c r="F167" s="67"/>
      <c r="G167" s="67">
        <v>2246057.72</v>
      </c>
      <c r="H167" s="62">
        <f t="shared" si="2"/>
        <v>139839898.77</v>
      </c>
    </row>
    <row r="168" spans="2:8" s="9" customFormat="1" ht="62.25" customHeight="1">
      <c r="B168" s="39"/>
      <c r="C168" s="64" t="s">
        <v>31</v>
      </c>
      <c r="D168" s="65" t="s">
        <v>115</v>
      </c>
      <c r="E168" s="61" t="s">
        <v>359</v>
      </c>
      <c r="F168" s="67"/>
      <c r="G168" s="67">
        <v>375000</v>
      </c>
      <c r="H168" s="62">
        <f t="shared" si="2"/>
        <v>139464898.77</v>
      </c>
    </row>
    <row r="169" spans="2:8" s="9" customFormat="1" ht="62.25" customHeight="1">
      <c r="B169" s="39"/>
      <c r="C169" s="64" t="s">
        <v>31</v>
      </c>
      <c r="D169" s="65" t="s">
        <v>116</v>
      </c>
      <c r="E169" s="61" t="s">
        <v>360</v>
      </c>
      <c r="F169" s="67"/>
      <c r="G169" s="67">
        <v>105691</v>
      </c>
      <c r="H169" s="62">
        <f t="shared" si="2"/>
        <v>139359207.77</v>
      </c>
    </row>
    <row r="170" spans="2:8" s="9" customFormat="1" ht="62.25" customHeight="1">
      <c r="B170" s="39"/>
      <c r="C170" s="64" t="s">
        <v>31</v>
      </c>
      <c r="D170" s="65" t="s">
        <v>117</v>
      </c>
      <c r="E170" s="61" t="s">
        <v>361</v>
      </c>
      <c r="F170" s="67"/>
      <c r="G170" s="67">
        <v>5606007.5</v>
      </c>
      <c r="H170" s="62">
        <f t="shared" si="2"/>
        <v>133753200.27000001</v>
      </c>
    </row>
    <row r="171" spans="2:8" s="9" customFormat="1" ht="56.25" customHeight="1">
      <c r="B171" s="39"/>
      <c r="C171" s="64" t="s">
        <v>31</v>
      </c>
      <c r="D171" s="65" t="s">
        <v>118</v>
      </c>
      <c r="E171" s="69" t="s">
        <v>362</v>
      </c>
      <c r="F171" s="67"/>
      <c r="G171" s="67">
        <v>52146</v>
      </c>
      <c r="H171" s="62">
        <f t="shared" si="2"/>
        <v>133701054.27000001</v>
      </c>
    </row>
    <row r="172" spans="2:8" s="9" customFormat="1" ht="48.75" customHeight="1">
      <c r="B172" s="39"/>
      <c r="C172" s="64" t="s">
        <v>31</v>
      </c>
      <c r="D172" s="65" t="s">
        <v>119</v>
      </c>
      <c r="E172" s="69" t="s">
        <v>363</v>
      </c>
      <c r="F172" s="67"/>
      <c r="G172" s="67">
        <v>18937.59</v>
      </c>
      <c r="H172" s="62">
        <f t="shared" si="2"/>
        <v>133682116.68</v>
      </c>
    </row>
    <row r="173" spans="2:8" s="9" customFormat="1" ht="45.75" customHeight="1">
      <c r="B173" s="39"/>
      <c r="C173" s="64" t="s">
        <v>31</v>
      </c>
      <c r="D173" s="70" t="s">
        <v>120</v>
      </c>
      <c r="E173" s="61" t="s">
        <v>364</v>
      </c>
      <c r="F173" s="67"/>
      <c r="G173" s="67">
        <v>402551.12</v>
      </c>
      <c r="H173" s="62">
        <f t="shared" si="2"/>
        <v>133279565.56</v>
      </c>
    </row>
    <row r="174" spans="2:8" s="9" customFormat="1" ht="54" customHeight="1">
      <c r="B174" s="39"/>
      <c r="C174" s="64" t="s">
        <v>31</v>
      </c>
      <c r="D174" s="70" t="s">
        <v>121</v>
      </c>
      <c r="E174" s="61" t="s">
        <v>365</v>
      </c>
      <c r="F174" s="67"/>
      <c r="G174" s="67">
        <v>869673.6</v>
      </c>
      <c r="H174" s="62">
        <f t="shared" si="2"/>
        <v>132409891.96000001</v>
      </c>
    </row>
    <row r="175" spans="2:8" s="9" customFormat="1" ht="45" customHeight="1">
      <c r="B175" s="39"/>
      <c r="C175" s="64" t="s">
        <v>31</v>
      </c>
      <c r="D175" s="70" t="s">
        <v>121</v>
      </c>
      <c r="E175" s="61" t="s">
        <v>366</v>
      </c>
      <c r="F175" s="67"/>
      <c r="G175" s="67">
        <v>43483.68</v>
      </c>
      <c r="H175" s="62">
        <f t="shared" si="2"/>
        <v>132366408.28</v>
      </c>
    </row>
    <row r="176" spans="2:8" s="9" customFormat="1" ht="46.5" customHeight="1">
      <c r="B176" s="39"/>
      <c r="C176" s="64" t="s">
        <v>31</v>
      </c>
      <c r="D176" s="70" t="s">
        <v>122</v>
      </c>
      <c r="E176" s="61" t="s">
        <v>367</v>
      </c>
      <c r="F176" s="67"/>
      <c r="G176" s="67">
        <v>500062.32</v>
      </c>
      <c r="H176" s="62">
        <f t="shared" si="2"/>
        <v>131866345.96000001</v>
      </c>
    </row>
    <row r="177" spans="2:8" s="9" customFormat="1" ht="40.5" customHeight="1">
      <c r="B177" s="39"/>
      <c r="C177" s="64" t="s">
        <v>31</v>
      </c>
      <c r="D177" s="70" t="s">
        <v>123</v>
      </c>
      <c r="E177" s="61" t="s">
        <v>368</v>
      </c>
      <c r="F177" s="67"/>
      <c r="G177" s="67">
        <v>336998.52</v>
      </c>
      <c r="H177" s="62">
        <f t="shared" si="2"/>
        <v>131529347.44000001</v>
      </c>
    </row>
    <row r="178" spans="2:8" s="9" customFormat="1" ht="31.5">
      <c r="B178" s="39"/>
      <c r="C178" s="64" t="s">
        <v>31</v>
      </c>
      <c r="D178" s="70" t="s">
        <v>124</v>
      </c>
      <c r="E178" s="69" t="s">
        <v>369</v>
      </c>
      <c r="F178" s="67"/>
      <c r="G178" s="67">
        <v>22734.68</v>
      </c>
      <c r="H178" s="62">
        <f t="shared" si="2"/>
        <v>131506612.76</v>
      </c>
    </row>
    <row r="179" spans="2:8" s="9" customFormat="1" ht="31.5">
      <c r="B179" s="39"/>
      <c r="C179" s="64" t="s">
        <v>31</v>
      </c>
      <c r="D179" s="70" t="s">
        <v>124</v>
      </c>
      <c r="E179" s="68" t="s">
        <v>370</v>
      </c>
      <c r="F179" s="67"/>
      <c r="G179" s="67">
        <v>43437.68</v>
      </c>
      <c r="H179" s="62">
        <f t="shared" si="2"/>
        <v>131463175.08</v>
      </c>
    </row>
    <row r="180" spans="2:8" s="9" customFormat="1" ht="31.5">
      <c r="B180" s="39"/>
      <c r="C180" s="64" t="s">
        <v>31</v>
      </c>
      <c r="D180" s="70" t="s">
        <v>124</v>
      </c>
      <c r="E180" s="68" t="s">
        <v>371</v>
      </c>
      <c r="F180" s="67"/>
      <c r="G180" s="67">
        <v>76015.94</v>
      </c>
      <c r="H180" s="62">
        <f t="shared" si="2"/>
        <v>131387159.14</v>
      </c>
    </row>
    <row r="181" spans="2:8" s="9" customFormat="1" ht="31.5">
      <c r="B181" s="39"/>
      <c r="C181" s="64" t="s">
        <v>31</v>
      </c>
      <c r="D181" s="70" t="s">
        <v>125</v>
      </c>
      <c r="E181" s="61" t="s">
        <v>372</v>
      </c>
      <c r="F181" s="67"/>
      <c r="G181" s="67">
        <v>47530.8</v>
      </c>
      <c r="H181" s="62">
        <f t="shared" si="2"/>
        <v>131339628.34</v>
      </c>
    </row>
    <row r="182" spans="2:8" s="9" customFormat="1" ht="45" customHeight="1">
      <c r="B182" s="39"/>
      <c r="C182" s="64" t="s">
        <v>31</v>
      </c>
      <c r="D182" s="70" t="s">
        <v>125</v>
      </c>
      <c r="E182" s="61" t="s">
        <v>373</v>
      </c>
      <c r="F182" s="67"/>
      <c r="G182" s="67">
        <v>83178.9</v>
      </c>
      <c r="H182" s="62">
        <f t="shared" si="2"/>
        <v>131256449.44</v>
      </c>
    </row>
    <row r="183" spans="2:8" s="9" customFormat="1" ht="42" customHeight="1">
      <c r="B183" s="39"/>
      <c r="C183" s="64" t="s">
        <v>31</v>
      </c>
      <c r="D183" s="70" t="s">
        <v>125</v>
      </c>
      <c r="E183" s="61" t="s">
        <v>374</v>
      </c>
      <c r="F183" s="67"/>
      <c r="G183" s="67">
        <v>47530.8</v>
      </c>
      <c r="H183" s="62">
        <f t="shared" si="2"/>
        <v>131208918.64</v>
      </c>
    </row>
    <row r="184" spans="2:8" s="9" customFormat="1" ht="47.25" customHeight="1">
      <c r="B184" s="39"/>
      <c r="C184" s="64" t="s">
        <v>31</v>
      </c>
      <c r="D184" s="70" t="s">
        <v>125</v>
      </c>
      <c r="E184" s="61" t="s">
        <v>375</v>
      </c>
      <c r="F184" s="67"/>
      <c r="G184" s="67">
        <v>47530.8</v>
      </c>
      <c r="H184" s="62">
        <f t="shared" si="2"/>
        <v>131161387.84</v>
      </c>
    </row>
    <row r="185" spans="2:8" s="9" customFormat="1" ht="49.5" customHeight="1">
      <c r="B185" s="39"/>
      <c r="C185" s="64" t="s">
        <v>31</v>
      </c>
      <c r="D185" s="70" t="s">
        <v>125</v>
      </c>
      <c r="E185" s="61" t="s">
        <v>376</v>
      </c>
      <c r="F185" s="67"/>
      <c r="G185" s="67">
        <v>83178.9</v>
      </c>
      <c r="H185" s="62">
        <f t="shared" si="2"/>
        <v>131078208.94</v>
      </c>
    </row>
    <row r="186" spans="2:8" s="9" customFormat="1" ht="44.25" customHeight="1">
      <c r="B186" s="39"/>
      <c r="C186" s="64" t="s">
        <v>31</v>
      </c>
      <c r="D186" s="70" t="s">
        <v>125</v>
      </c>
      <c r="E186" s="61" t="s">
        <v>377</v>
      </c>
      <c r="F186" s="67"/>
      <c r="G186" s="67">
        <v>47530.8</v>
      </c>
      <c r="H186" s="62">
        <f t="shared" si="2"/>
        <v>131030678.14</v>
      </c>
    </row>
    <row r="187" spans="2:8" s="9" customFormat="1" ht="50.25" customHeight="1">
      <c r="B187" s="39"/>
      <c r="C187" s="64" t="s">
        <v>31</v>
      </c>
      <c r="D187" s="70" t="s">
        <v>126</v>
      </c>
      <c r="E187" s="61" t="s">
        <v>378</v>
      </c>
      <c r="F187" s="67"/>
      <c r="G187" s="67">
        <v>82895.96</v>
      </c>
      <c r="H187" s="62">
        <f t="shared" si="2"/>
        <v>130947782.18</v>
      </c>
    </row>
    <row r="188" spans="2:8" s="9" customFormat="1" ht="48" customHeight="1">
      <c r="B188" s="39"/>
      <c r="C188" s="64" t="s">
        <v>31</v>
      </c>
      <c r="D188" s="70" t="s">
        <v>126</v>
      </c>
      <c r="E188" s="61" t="s">
        <v>379</v>
      </c>
      <c r="F188" s="67"/>
      <c r="G188" s="67">
        <v>82895.96</v>
      </c>
      <c r="H188" s="62">
        <f t="shared" si="2"/>
        <v>130864886.22000001</v>
      </c>
    </row>
    <row r="189" spans="2:8" s="9" customFormat="1" ht="45.75" customHeight="1">
      <c r="B189" s="39"/>
      <c r="C189" s="64" t="s">
        <v>31</v>
      </c>
      <c r="D189" s="70" t="s">
        <v>126</v>
      </c>
      <c r="E189" s="61" t="s">
        <v>380</v>
      </c>
      <c r="F189" s="67"/>
      <c r="G189" s="67">
        <v>82895.96</v>
      </c>
      <c r="H189" s="62">
        <f t="shared" si="2"/>
        <v>130781990.26000002</v>
      </c>
    </row>
    <row r="190" spans="2:8" s="9" customFormat="1" ht="49.5" customHeight="1">
      <c r="B190" s="39"/>
      <c r="C190" s="64" t="s">
        <v>31</v>
      </c>
      <c r="D190" s="70" t="s">
        <v>126</v>
      </c>
      <c r="E190" s="61" t="s">
        <v>381</v>
      </c>
      <c r="F190" s="67"/>
      <c r="G190" s="67">
        <v>82895.96</v>
      </c>
      <c r="H190" s="62">
        <f t="shared" si="2"/>
        <v>130699094.30000003</v>
      </c>
    </row>
    <row r="191" spans="2:8" s="9" customFormat="1" ht="46.5" customHeight="1">
      <c r="B191" s="39"/>
      <c r="C191" s="64" t="s">
        <v>31</v>
      </c>
      <c r="D191" s="70" t="s">
        <v>126</v>
      </c>
      <c r="E191" s="61" t="s">
        <v>382</v>
      </c>
      <c r="F191" s="67"/>
      <c r="G191" s="67">
        <v>82895.96</v>
      </c>
      <c r="H191" s="62">
        <f t="shared" si="2"/>
        <v>130616198.34000003</v>
      </c>
    </row>
    <row r="192" spans="2:8" s="9" customFormat="1" ht="46.5" customHeight="1">
      <c r="B192" s="39"/>
      <c r="C192" s="64" t="s">
        <v>31</v>
      </c>
      <c r="D192" s="70" t="s">
        <v>126</v>
      </c>
      <c r="E192" s="61" t="s">
        <v>383</v>
      </c>
      <c r="F192" s="67"/>
      <c r="G192" s="67">
        <v>47369.12</v>
      </c>
      <c r="H192" s="62">
        <f t="shared" si="2"/>
        <v>130568829.22000003</v>
      </c>
    </row>
    <row r="193" spans="2:8" s="9" customFormat="1" ht="45" customHeight="1">
      <c r="B193" s="39"/>
      <c r="C193" s="64" t="s">
        <v>31</v>
      </c>
      <c r="D193" s="70" t="s">
        <v>126</v>
      </c>
      <c r="E193" s="61" t="s">
        <v>384</v>
      </c>
      <c r="F193" s="67"/>
      <c r="G193" s="67">
        <v>47369.12</v>
      </c>
      <c r="H193" s="62">
        <f t="shared" si="2"/>
        <v>130521460.10000002</v>
      </c>
    </row>
    <row r="194" spans="2:8" s="9" customFormat="1" ht="45.75" customHeight="1">
      <c r="B194" s="39"/>
      <c r="C194" s="64" t="s">
        <v>31</v>
      </c>
      <c r="D194" s="70" t="s">
        <v>126</v>
      </c>
      <c r="E194" s="61" t="s">
        <v>385</v>
      </c>
      <c r="F194" s="67"/>
      <c r="G194" s="67">
        <v>47530.8</v>
      </c>
      <c r="H194" s="62">
        <f t="shared" si="2"/>
        <v>130473929.30000003</v>
      </c>
    </row>
    <row r="195" spans="2:8" s="9" customFormat="1" ht="49.5" customHeight="1">
      <c r="B195" s="39"/>
      <c r="C195" s="64" t="s">
        <v>31</v>
      </c>
      <c r="D195" s="70" t="s">
        <v>126</v>
      </c>
      <c r="E195" s="61" t="s">
        <v>386</v>
      </c>
      <c r="F195" s="67"/>
      <c r="G195" s="67">
        <v>83178.9</v>
      </c>
      <c r="H195" s="62">
        <f t="shared" si="2"/>
        <v>130390750.40000002</v>
      </c>
    </row>
    <row r="196" spans="2:8" s="9" customFormat="1" ht="48.75" customHeight="1">
      <c r="B196" s="39"/>
      <c r="C196" s="64" t="s">
        <v>31</v>
      </c>
      <c r="D196" s="70" t="s">
        <v>126</v>
      </c>
      <c r="E196" s="61" t="s">
        <v>387</v>
      </c>
      <c r="F196" s="67"/>
      <c r="G196" s="67">
        <v>47530.8</v>
      </c>
      <c r="H196" s="62">
        <f t="shared" si="2"/>
        <v>130343219.60000002</v>
      </c>
    </row>
    <row r="197" spans="2:8" s="9" customFormat="1" ht="46.5" customHeight="1">
      <c r="B197" s="39"/>
      <c r="C197" s="64" t="s">
        <v>31</v>
      </c>
      <c r="D197" s="70" t="s">
        <v>126</v>
      </c>
      <c r="E197" s="61" t="s">
        <v>388</v>
      </c>
      <c r="F197" s="67"/>
      <c r="G197" s="67">
        <v>83178.9</v>
      </c>
      <c r="H197" s="62">
        <f t="shared" si="2"/>
        <v>130260040.70000002</v>
      </c>
    </row>
    <row r="198" spans="2:8" s="9" customFormat="1" ht="47.25" customHeight="1">
      <c r="B198" s="39"/>
      <c r="C198" s="64" t="s">
        <v>31</v>
      </c>
      <c r="D198" s="70" t="s">
        <v>127</v>
      </c>
      <c r="E198" s="61" t="s">
        <v>389</v>
      </c>
      <c r="F198" s="67"/>
      <c r="G198" s="67">
        <v>46767.28</v>
      </c>
      <c r="H198" s="62">
        <f t="shared" si="2"/>
        <v>130213273.42000002</v>
      </c>
    </row>
    <row r="199" spans="2:8" s="9" customFormat="1" ht="49.5" customHeight="1">
      <c r="B199" s="39"/>
      <c r="C199" s="64" t="s">
        <v>32</v>
      </c>
      <c r="D199" s="70" t="s">
        <v>128</v>
      </c>
      <c r="E199" s="61" t="s">
        <v>390</v>
      </c>
      <c r="F199" s="67"/>
      <c r="G199" s="67">
        <v>82256.04</v>
      </c>
      <c r="H199" s="62">
        <f t="shared" si="2"/>
        <v>130131017.38000001</v>
      </c>
    </row>
    <row r="200" spans="2:8" s="9" customFormat="1" ht="41.25" customHeight="1">
      <c r="B200" s="39"/>
      <c r="C200" s="64" t="s">
        <v>32</v>
      </c>
      <c r="D200" s="70" t="s">
        <v>129</v>
      </c>
      <c r="E200" s="61" t="s">
        <v>391</v>
      </c>
      <c r="F200" s="67"/>
      <c r="G200" s="67">
        <v>43476.88</v>
      </c>
      <c r="H200" s="62">
        <f t="shared" si="2"/>
        <v>130087540.50000001</v>
      </c>
    </row>
    <row r="201" spans="2:8" s="9" customFormat="1" ht="45.75" customHeight="1">
      <c r="B201" s="39"/>
      <c r="C201" s="64" t="s">
        <v>32</v>
      </c>
      <c r="D201" s="70" t="s">
        <v>129</v>
      </c>
      <c r="E201" s="69" t="s">
        <v>392</v>
      </c>
      <c r="F201" s="67"/>
      <c r="G201" s="67">
        <v>43476.88</v>
      </c>
      <c r="H201" s="62">
        <f t="shared" si="2"/>
        <v>130044063.62000002</v>
      </c>
    </row>
    <row r="202" spans="2:8" s="9" customFormat="1" ht="45.75" customHeight="1">
      <c r="B202" s="39"/>
      <c r="C202" s="64" t="s">
        <v>32</v>
      </c>
      <c r="D202" s="70" t="s">
        <v>129</v>
      </c>
      <c r="E202" s="69" t="s">
        <v>393</v>
      </c>
      <c r="F202" s="67"/>
      <c r="G202" s="67">
        <v>43476.88</v>
      </c>
      <c r="H202" s="62">
        <f t="shared" si="2"/>
        <v>130000586.74000002</v>
      </c>
    </row>
    <row r="203" spans="2:8" s="9" customFormat="1" ht="49.5" customHeight="1">
      <c r="B203" s="39"/>
      <c r="C203" s="64" t="s">
        <v>32</v>
      </c>
      <c r="D203" s="70" t="s">
        <v>129</v>
      </c>
      <c r="E203" s="69" t="s">
        <v>394</v>
      </c>
      <c r="F203" s="67"/>
      <c r="G203" s="67">
        <v>43476.88</v>
      </c>
      <c r="H203" s="62">
        <f t="shared" si="2"/>
        <v>129957109.86000003</v>
      </c>
    </row>
    <row r="204" spans="2:8" s="9" customFormat="1" ht="47.25" customHeight="1">
      <c r="B204" s="39"/>
      <c r="C204" s="64" t="s">
        <v>32</v>
      </c>
      <c r="D204" s="70" t="s">
        <v>129</v>
      </c>
      <c r="E204" s="69" t="s">
        <v>395</v>
      </c>
      <c r="F204" s="67"/>
      <c r="G204" s="67">
        <v>43476.88</v>
      </c>
      <c r="H204" s="62">
        <f t="shared" si="2"/>
        <v>129913632.98000003</v>
      </c>
    </row>
    <row r="205" spans="2:8" s="9" customFormat="1" ht="46.5" customHeight="1">
      <c r="B205" s="39"/>
      <c r="C205" s="64" t="s">
        <v>32</v>
      </c>
      <c r="D205" s="70" t="s">
        <v>129</v>
      </c>
      <c r="E205" s="69" t="s">
        <v>396</v>
      </c>
      <c r="F205" s="67"/>
      <c r="G205" s="67">
        <v>76084.54</v>
      </c>
      <c r="H205" s="62">
        <f t="shared" si="2"/>
        <v>129837548.44000003</v>
      </c>
    </row>
    <row r="206" spans="2:8" s="9" customFormat="1" ht="44.25" customHeight="1">
      <c r="B206" s="39"/>
      <c r="C206" s="64" t="s">
        <v>32</v>
      </c>
      <c r="D206" s="70" t="s">
        <v>129</v>
      </c>
      <c r="E206" s="69" t="s">
        <v>397</v>
      </c>
      <c r="F206" s="67"/>
      <c r="G206" s="67">
        <v>43476.88</v>
      </c>
      <c r="H206" s="62">
        <f t="shared" si="2"/>
        <v>129794071.56000003</v>
      </c>
    </row>
    <row r="207" spans="2:8" s="9" customFormat="1" ht="45" customHeight="1">
      <c r="B207" s="39"/>
      <c r="C207" s="64" t="s">
        <v>32</v>
      </c>
      <c r="D207" s="70" t="s">
        <v>129</v>
      </c>
      <c r="E207" s="69" t="s">
        <v>398</v>
      </c>
      <c r="F207" s="67"/>
      <c r="G207" s="67">
        <v>43476.88</v>
      </c>
      <c r="H207" s="62">
        <f t="shared" si="2"/>
        <v>129750594.68000004</v>
      </c>
    </row>
    <row r="208" spans="2:8" s="9" customFormat="1" ht="47.25" customHeight="1">
      <c r="B208" s="39"/>
      <c r="C208" s="64" t="s">
        <v>32</v>
      </c>
      <c r="D208" s="70" t="s">
        <v>129</v>
      </c>
      <c r="E208" s="69" t="s">
        <v>399</v>
      </c>
      <c r="F208" s="67"/>
      <c r="G208" s="67">
        <v>43476.88</v>
      </c>
      <c r="H208" s="62">
        <f t="shared" si="2"/>
        <v>129707117.80000004</v>
      </c>
    </row>
    <row r="209" spans="2:8" s="9" customFormat="1" ht="41.25" customHeight="1">
      <c r="B209" s="39"/>
      <c r="C209" s="64" t="s">
        <v>32</v>
      </c>
      <c r="D209" s="70" t="s">
        <v>130</v>
      </c>
      <c r="E209" s="69" t="s">
        <v>400</v>
      </c>
      <c r="F209" s="67"/>
      <c r="G209" s="67">
        <v>76084.54</v>
      </c>
      <c r="H209" s="62">
        <f t="shared" si="2"/>
        <v>129631033.26000004</v>
      </c>
    </row>
    <row r="210" spans="2:8" s="9" customFormat="1" ht="49.5" customHeight="1">
      <c r="B210" s="39"/>
      <c r="C210" s="64" t="s">
        <v>32</v>
      </c>
      <c r="D210" s="70" t="s">
        <v>131</v>
      </c>
      <c r="E210" s="69" t="s">
        <v>401</v>
      </c>
      <c r="F210" s="67"/>
      <c r="G210" s="67">
        <v>83898.78</v>
      </c>
      <c r="H210" s="62">
        <f t="shared" si="2"/>
        <v>129547134.48000003</v>
      </c>
    </row>
    <row r="211" spans="2:8" s="9" customFormat="1" ht="54" customHeight="1">
      <c r="B211" s="39"/>
      <c r="C211" s="64" t="s">
        <v>32</v>
      </c>
      <c r="D211" s="70" t="s">
        <v>131</v>
      </c>
      <c r="E211" s="69" t="s">
        <v>402</v>
      </c>
      <c r="F211" s="67"/>
      <c r="G211" s="67">
        <v>83898.78</v>
      </c>
      <c r="H211" s="62">
        <f t="shared" si="2"/>
        <v>129463235.70000003</v>
      </c>
    </row>
    <row r="212" spans="2:8" s="9" customFormat="1" ht="48" customHeight="1">
      <c r="B212" s="39"/>
      <c r="C212" s="64" t="s">
        <v>32</v>
      </c>
      <c r="D212" s="70" t="s">
        <v>132</v>
      </c>
      <c r="E212" s="69" t="s">
        <v>403</v>
      </c>
      <c r="F212" s="67"/>
      <c r="G212" s="67">
        <v>47942.16</v>
      </c>
      <c r="H212" s="62">
        <f aca="true" t="shared" si="3" ref="H212:H275">H211+F212-G212</f>
        <v>129415293.54000004</v>
      </c>
    </row>
    <row r="213" spans="2:8" s="9" customFormat="1" ht="62.25" customHeight="1">
      <c r="B213" s="39"/>
      <c r="C213" s="64" t="s">
        <v>32</v>
      </c>
      <c r="D213" s="70" t="s">
        <v>132</v>
      </c>
      <c r="E213" s="69" t="s">
        <v>404</v>
      </c>
      <c r="F213" s="67"/>
      <c r="G213" s="67">
        <v>83898.78</v>
      </c>
      <c r="H213" s="62">
        <f t="shared" si="3"/>
        <v>129331394.76000004</v>
      </c>
    </row>
    <row r="214" spans="2:8" s="9" customFormat="1" ht="41.25" customHeight="1">
      <c r="B214" s="39"/>
      <c r="C214" s="64" t="s">
        <v>32</v>
      </c>
      <c r="D214" s="70" t="s">
        <v>133</v>
      </c>
      <c r="E214" s="69" t="s">
        <v>405</v>
      </c>
      <c r="F214" s="67"/>
      <c r="G214" s="67">
        <v>380079.7</v>
      </c>
      <c r="H214" s="62">
        <f t="shared" si="3"/>
        <v>128951315.06000003</v>
      </c>
    </row>
    <row r="215" spans="2:8" s="9" customFormat="1" ht="54" customHeight="1">
      <c r="B215" s="39"/>
      <c r="C215" s="64" t="s">
        <v>32</v>
      </c>
      <c r="D215" s="70" t="s">
        <v>133</v>
      </c>
      <c r="E215" s="69" t="s">
        <v>406</v>
      </c>
      <c r="F215" s="67"/>
      <c r="G215" s="67">
        <v>54297.1</v>
      </c>
      <c r="H215" s="62">
        <f t="shared" si="3"/>
        <v>128897017.96000004</v>
      </c>
    </row>
    <row r="216" spans="2:8" s="9" customFormat="1" ht="48" customHeight="1">
      <c r="B216" s="39"/>
      <c r="C216" s="64" t="s">
        <v>32</v>
      </c>
      <c r="D216" s="70" t="s">
        <v>134</v>
      </c>
      <c r="E216" s="69" t="s">
        <v>407</v>
      </c>
      <c r="F216" s="67"/>
      <c r="G216" s="67">
        <v>47628.24</v>
      </c>
      <c r="H216" s="62">
        <f t="shared" si="3"/>
        <v>128849389.72000004</v>
      </c>
    </row>
    <row r="217" spans="2:8" s="9" customFormat="1" ht="50.25" customHeight="1">
      <c r="B217" s="39"/>
      <c r="C217" s="64" t="s">
        <v>32</v>
      </c>
      <c r="D217" s="70" t="s">
        <v>134</v>
      </c>
      <c r="E217" s="69" t="s">
        <v>408</v>
      </c>
      <c r="F217" s="67"/>
      <c r="G217" s="67">
        <v>47628.24</v>
      </c>
      <c r="H217" s="62">
        <f t="shared" si="3"/>
        <v>128801761.48000005</v>
      </c>
    </row>
    <row r="218" spans="2:8" s="9" customFormat="1" ht="42" customHeight="1">
      <c r="B218" s="39"/>
      <c r="C218" s="64" t="s">
        <v>32</v>
      </c>
      <c r="D218" s="70" t="s">
        <v>134</v>
      </c>
      <c r="E218" s="69" t="s">
        <v>409</v>
      </c>
      <c r="F218" s="67"/>
      <c r="G218" s="67">
        <v>47628.24</v>
      </c>
      <c r="H218" s="62">
        <f t="shared" si="3"/>
        <v>128754133.24000005</v>
      </c>
    </row>
    <row r="219" spans="2:8" s="9" customFormat="1" ht="39.75" customHeight="1">
      <c r="B219" s="39"/>
      <c r="C219" s="64" t="s">
        <v>32</v>
      </c>
      <c r="D219" s="70" t="s">
        <v>135</v>
      </c>
      <c r="E219" s="61" t="s">
        <v>410</v>
      </c>
      <c r="F219" s="67"/>
      <c r="G219" s="67">
        <v>3586842.6</v>
      </c>
      <c r="H219" s="62">
        <f t="shared" si="3"/>
        <v>125167290.64000006</v>
      </c>
    </row>
    <row r="220" spans="2:8" s="9" customFormat="1" ht="47.25" customHeight="1">
      <c r="B220" s="39"/>
      <c r="C220" s="64" t="s">
        <v>32</v>
      </c>
      <c r="D220" s="70" t="s">
        <v>136</v>
      </c>
      <c r="E220" s="69" t="s">
        <v>411</v>
      </c>
      <c r="F220" s="67"/>
      <c r="G220" s="67">
        <v>1282567.96</v>
      </c>
      <c r="H220" s="62">
        <f t="shared" si="3"/>
        <v>123884722.68000007</v>
      </c>
    </row>
    <row r="221" spans="2:8" s="9" customFormat="1" ht="42" customHeight="1">
      <c r="B221" s="39"/>
      <c r="C221" s="64" t="s">
        <v>32</v>
      </c>
      <c r="D221" s="70" t="s">
        <v>137</v>
      </c>
      <c r="E221" s="69" t="s">
        <v>412</v>
      </c>
      <c r="F221" s="67"/>
      <c r="G221" s="67">
        <v>83320.86</v>
      </c>
      <c r="H221" s="62">
        <f t="shared" si="3"/>
        <v>123801401.82000007</v>
      </c>
    </row>
    <row r="222" spans="2:8" s="9" customFormat="1" ht="44.25" customHeight="1">
      <c r="B222" s="39"/>
      <c r="C222" s="64" t="s">
        <v>32</v>
      </c>
      <c r="D222" s="70" t="s">
        <v>138</v>
      </c>
      <c r="E222" s="69" t="s">
        <v>413</v>
      </c>
      <c r="F222" s="67"/>
      <c r="G222" s="67">
        <v>666795.36</v>
      </c>
      <c r="H222" s="62">
        <f t="shared" si="3"/>
        <v>123134606.46000007</v>
      </c>
    </row>
    <row r="223" spans="2:8" s="9" customFormat="1" ht="47.25" customHeight="1">
      <c r="B223" s="39"/>
      <c r="C223" s="64" t="s">
        <v>32</v>
      </c>
      <c r="D223" s="70" t="s">
        <v>138</v>
      </c>
      <c r="E223" s="69" t="s">
        <v>414</v>
      </c>
      <c r="F223" s="67"/>
      <c r="G223" s="67">
        <v>83349.42</v>
      </c>
      <c r="H223" s="62">
        <f t="shared" si="3"/>
        <v>123051257.04000007</v>
      </c>
    </row>
    <row r="224" spans="2:8" s="9" customFormat="1" ht="48" customHeight="1">
      <c r="B224" s="39"/>
      <c r="C224" s="64" t="s">
        <v>32</v>
      </c>
      <c r="D224" s="70" t="s">
        <v>138</v>
      </c>
      <c r="E224" s="69" t="s">
        <v>415</v>
      </c>
      <c r="F224" s="67"/>
      <c r="G224" s="67">
        <v>83349.42</v>
      </c>
      <c r="H224" s="62">
        <f t="shared" si="3"/>
        <v>122967907.62000006</v>
      </c>
    </row>
    <row r="225" spans="2:8" s="9" customFormat="1" ht="43.5" customHeight="1">
      <c r="B225" s="39"/>
      <c r="C225" s="64" t="s">
        <v>32</v>
      </c>
      <c r="D225" s="70" t="s">
        <v>138</v>
      </c>
      <c r="E225" s="69" t="s">
        <v>416</v>
      </c>
      <c r="F225" s="67"/>
      <c r="G225" s="67">
        <v>83349.42</v>
      </c>
      <c r="H225" s="62">
        <f t="shared" si="3"/>
        <v>122884558.20000006</v>
      </c>
    </row>
    <row r="226" spans="2:8" s="9" customFormat="1" ht="46.5" customHeight="1">
      <c r="B226" s="39"/>
      <c r="C226" s="64" t="s">
        <v>32</v>
      </c>
      <c r="D226" s="70" t="s">
        <v>139</v>
      </c>
      <c r="E226" s="69" t="s">
        <v>417</v>
      </c>
      <c r="F226" s="67"/>
      <c r="G226" s="67">
        <v>380895.36</v>
      </c>
      <c r="H226" s="62">
        <f t="shared" si="3"/>
        <v>122503662.84000006</v>
      </c>
    </row>
    <row r="227" spans="2:8" s="9" customFormat="1" ht="45.75" customHeight="1">
      <c r="B227" s="39"/>
      <c r="C227" s="64" t="s">
        <v>32</v>
      </c>
      <c r="D227" s="70" t="s">
        <v>139</v>
      </c>
      <c r="E227" s="69" t="s">
        <v>418</v>
      </c>
      <c r="F227" s="67"/>
      <c r="G227" s="67">
        <v>47611.92</v>
      </c>
      <c r="H227" s="62">
        <f t="shared" si="3"/>
        <v>122456050.92000006</v>
      </c>
    </row>
    <row r="228" spans="2:8" s="9" customFormat="1" ht="42.75" customHeight="1">
      <c r="B228" s="39"/>
      <c r="C228" s="64" t="s">
        <v>32</v>
      </c>
      <c r="D228" s="70" t="s">
        <v>139</v>
      </c>
      <c r="E228" s="69" t="s">
        <v>419</v>
      </c>
      <c r="F228" s="67"/>
      <c r="G228" s="67">
        <v>47611.92</v>
      </c>
      <c r="H228" s="62">
        <f t="shared" si="3"/>
        <v>122408439.00000006</v>
      </c>
    </row>
    <row r="229" spans="2:8" s="9" customFormat="1" ht="48" customHeight="1">
      <c r="B229" s="39"/>
      <c r="C229" s="64" t="s">
        <v>32</v>
      </c>
      <c r="D229" s="70" t="s">
        <v>140</v>
      </c>
      <c r="E229" s="69" t="s">
        <v>420</v>
      </c>
      <c r="F229" s="67"/>
      <c r="G229" s="67">
        <v>47530.8</v>
      </c>
      <c r="H229" s="62">
        <f t="shared" si="3"/>
        <v>122360908.20000006</v>
      </c>
    </row>
    <row r="230" spans="2:8" s="9" customFormat="1" ht="36.75" customHeight="1">
      <c r="B230" s="39"/>
      <c r="C230" s="64" t="s">
        <v>32</v>
      </c>
      <c r="D230" s="70" t="s">
        <v>140</v>
      </c>
      <c r="E230" s="69" t="s">
        <v>421</v>
      </c>
      <c r="F230" s="67"/>
      <c r="G230" s="67">
        <v>47530.8</v>
      </c>
      <c r="H230" s="62">
        <f t="shared" si="3"/>
        <v>122313377.40000007</v>
      </c>
    </row>
    <row r="231" spans="2:8" s="9" customFormat="1" ht="37.5" customHeight="1">
      <c r="B231" s="39"/>
      <c r="C231" s="64" t="s">
        <v>32</v>
      </c>
      <c r="D231" s="70" t="s">
        <v>140</v>
      </c>
      <c r="E231" s="69" t="s">
        <v>422</v>
      </c>
      <c r="F231" s="67"/>
      <c r="G231" s="67">
        <v>47530.8</v>
      </c>
      <c r="H231" s="62">
        <f t="shared" si="3"/>
        <v>122265846.60000007</v>
      </c>
    </row>
    <row r="232" spans="2:8" s="9" customFormat="1" ht="42.75" customHeight="1">
      <c r="B232" s="39"/>
      <c r="C232" s="64" t="s">
        <v>32</v>
      </c>
      <c r="D232" s="70" t="s">
        <v>141</v>
      </c>
      <c r="E232" s="69" t="s">
        <v>423</v>
      </c>
      <c r="F232" s="67"/>
      <c r="G232" s="67">
        <v>47530.8</v>
      </c>
      <c r="H232" s="62">
        <f t="shared" si="3"/>
        <v>122218315.80000007</v>
      </c>
    </row>
    <row r="233" spans="2:8" s="9" customFormat="1" ht="42" customHeight="1">
      <c r="B233" s="39"/>
      <c r="C233" s="64" t="s">
        <v>32</v>
      </c>
      <c r="D233" s="70" t="s">
        <v>141</v>
      </c>
      <c r="E233" s="69" t="s">
        <v>424</v>
      </c>
      <c r="F233" s="67"/>
      <c r="G233" s="67">
        <v>47530.8</v>
      </c>
      <c r="H233" s="62">
        <f t="shared" si="3"/>
        <v>122170785.00000007</v>
      </c>
    </row>
    <row r="234" spans="2:8" s="9" customFormat="1" ht="43.5" customHeight="1">
      <c r="B234" s="39"/>
      <c r="C234" s="64" t="s">
        <v>32</v>
      </c>
      <c r="D234" s="70" t="s">
        <v>141</v>
      </c>
      <c r="E234" s="69" t="s">
        <v>425</v>
      </c>
      <c r="F234" s="67"/>
      <c r="G234" s="67">
        <v>47530.8</v>
      </c>
      <c r="H234" s="62">
        <f t="shared" si="3"/>
        <v>122123254.20000008</v>
      </c>
    </row>
    <row r="235" spans="2:8" s="9" customFormat="1" ht="43.5" customHeight="1">
      <c r="B235" s="39"/>
      <c r="C235" s="64" t="s">
        <v>32</v>
      </c>
      <c r="D235" s="70" t="s">
        <v>142</v>
      </c>
      <c r="E235" s="69" t="s">
        <v>426</v>
      </c>
      <c r="F235" s="67"/>
      <c r="G235" s="67">
        <v>71296.2</v>
      </c>
      <c r="H235" s="62">
        <f t="shared" si="3"/>
        <v>122051958.00000007</v>
      </c>
    </row>
    <row r="236" spans="2:8" s="9" customFormat="1" ht="57" customHeight="1">
      <c r="B236" s="39"/>
      <c r="C236" s="64" t="s">
        <v>32</v>
      </c>
      <c r="D236" s="70" t="s">
        <v>142</v>
      </c>
      <c r="E236" s="69" t="s">
        <v>427</v>
      </c>
      <c r="F236" s="67"/>
      <c r="G236" s="67">
        <v>71296.2</v>
      </c>
      <c r="H236" s="62">
        <f t="shared" si="3"/>
        <v>121980661.80000007</v>
      </c>
    </row>
    <row r="237" spans="2:8" s="9" customFormat="1" ht="40.5" customHeight="1">
      <c r="B237" s="39"/>
      <c r="C237" s="64" t="s">
        <v>32</v>
      </c>
      <c r="D237" s="70" t="s">
        <v>142</v>
      </c>
      <c r="E237" s="69" t="s">
        <v>428</v>
      </c>
      <c r="F237" s="67"/>
      <c r="G237" s="67">
        <v>71296.2</v>
      </c>
      <c r="H237" s="62">
        <f t="shared" si="3"/>
        <v>121909365.60000007</v>
      </c>
    </row>
    <row r="238" spans="2:8" s="9" customFormat="1" ht="42" customHeight="1">
      <c r="B238" s="39"/>
      <c r="C238" s="64" t="s">
        <v>32</v>
      </c>
      <c r="D238" s="70" t="s">
        <v>143</v>
      </c>
      <c r="E238" s="69" t="s">
        <v>429</v>
      </c>
      <c r="F238" s="67"/>
      <c r="G238" s="67">
        <v>82684.28</v>
      </c>
      <c r="H238" s="62">
        <f t="shared" si="3"/>
        <v>121826681.32000007</v>
      </c>
    </row>
    <row r="239" spans="2:8" s="9" customFormat="1" ht="42">
      <c r="B239" s="39"/>
      <c r="C239" s="64" t="s">
        <v>32</v>
      </c>
      <c r="D239" s="70" t="s">
        <v>143</v>
      </c>
      <c r="E239" s="69" t="s">
        <v>430</v>
      </c>
      <c r="F239" s="67"/>
      <c r="G239" s="67">
        <v>47248.16</v>
      </c>
      <c r="H239" s="62">
        <f t="shared" si="3"/>
        <v>121779433.16000007</v>
      </c>
    </row>
    <row r="240" spans="2:8" s="9" customFormat="1" ht="45" customHeight="1">
      <c r="B240" s="39"/>
      <c r="C240" s="64" t="s">
        <v>32</v>
      </c>
      <c r="D240" s="70" t="s">
        <v>144</v>
      </c>
      <c r="E240" s="61" t="s">
        <v>431</v>
      </c>
      <c r="F240" s="67"/>
      <c r="G240" s="67">
        <v>425233.44</v>
      </c>
      <c r="H240" s="62">
        <f t="shared" si="3"/>
        <v>121354199.72000007</v>
      </c>
    </row>
    <row r="241" spans="2:8" s="9" customFormat="1" ht="45.75" customHeight="1">
      <c r="B241" s="39"/>
      <c r="C241" s="64" t="s">
        <v>32</v>
      </c>
      <c r="D241" s="70" t="s">
        <v>145</v>
      </c>
      <c r="E241" s="61" t="s">
        <v>432</v>
      </c>
      <c r="F241" s="67"/>
      <c r="G241" s="67">
        <v>772462.96</v>
      </c>
      <c r="H241" s="62">
        <f t="shared" si="3"/>
        <v>120581736.76000008</v>
      </c>
    </row>
    <row r="242" spans="2:8" s="9" customFormat="1" ht="47.25" customHeight="1">
      <c r="B242" s="39"/>
      <c r="C242" s="64" t="s">
        <v>32</v>
      </c>
      <c r="D242" s="70" t="s">
        <v>145</v>
      </c>
      <c r="E242" s="61" t="s">
        <v>433</v>
      </c>
      <c r="F242" s="67"/>
      <c r="G242" s="67">
        <v>43519.04</v>
      </c>
      <c r="H242" s="62">
        <f t="shared" si="3"/>
        <v>120538217.72000007</v>
      </c>
    </row>
    <row r="243" spans="2:8" s="9" customFormat="1" ht="46.5" customHeight="1">
      <c r="B243" s="39"/>
      <c r="C243" s="64" t="s">
        <v>32</v>
      </c>
      <c r="D243" s="70" t="s">
        <v>146</v>
      </c>
      <c r="E243" s="61" t="s">
        <v>434</v>
      </c>
      <c r="F243" s="67"/>
      <c r="G243" s="67">
        <v>587029.68</v>
      </c>
      <c r="H243" s="62">
        <f t="shared" si="3"/>
        <v>119951188.04000007</v>
      </c>
    </row>
    <row r="244" spans="2:8" s="9" customFormat="1" ht="42.75" customHeight="1">
      <c r="B244" s="39"/>
      <c r="C244" s="64" t="s">
        <v>32</v>
      </c>
      <c r="D244" s="70" t="s">
        <v>147</v>
      </c>
      <c r="E244" s="61" t="s">
        <v>435</v>
      </c>
      <c r="F244" s="67"/>
      <c r="G244" s="67">
        <v>76096.44</v>
      </c>
      <c r="H244" s="62">
        <f t="shared" si="3"/>
        <v>119875091.60000007</v>
      </c>
    </row>
    <row r="245" spans="2:8" s="9" customFormat="1" ht="31.5">
      <c r="B245" s="39"/>
      <c r="C245" s="64" t="s">
        <v>32</v>
      </c>
      <c r="D245" s="70" t="s">
        <v>147</v>
      </c>
      <c r="E245" s="61" t="s">
        <v>436</v>
      </c>
      <c r="F245" s="67"/>
      <c r="G245" s="67">
        <v>76096.44</v>
      </c>
      <c r="H245" s="62">
        <f t="shared" si="3"/>
        <v>119798995.16000007</v>
      </c>
    </row>
    <row r="246" spans="2:8" s="9" customFormat="1" ht="31.5">
      <c r="B246" s="39"/>
      <c r="C246" s="64" t="s">
        <v>32</v>
      </c>
      <c r="D246" s="70" t="s">
        <v>147</v>
      </c>
      <c r="E246" s="61" t="s">
        <v>437</v>
      </c>
      <c r="F246" s="67"/>
      <c r="G246" s="67">
        <v>43483.68</v>
      </c>
      <c r="H246" s="62">
        <f t="shared" si="3"/>
        <v>119755511.48000006</v>
      </c>
    </row>
    <row r="247" spans="2:8" s="9" customFormat="1" ht="42">
      <c r="B247" s="39"/>
      <c r="C247" s="64" t="s">
        <v>32</v>
      </c>
      <c r="D247" s="70" t="s">
        <v>147</v>
      </c>
      <c r="E247" s="61" t="s">
        <v>438</v>
      </c>
      <c r="F247" s="67"/>
      <c r="G247" s="67">
        <v>76096.44</v>
      </c>
      <c r="H247" s="62">
        <f t="shared" si="3"/>
        <v>119679415.04000007</v>
      </c>
    </row>
    <row r="248" spans="2:8" s="9" customFormat="1" ht="44.25" customHeight="1">
      <c r="B248" s="39"/>
      <c r="C248" s="64" t="s">
        <v>32</v>
      </c>
      <c r="D248" s="70" t="s">
        <v>148</v>
      </c>
      <c r="E248" s="69" t="s">
        <v>439</v>
      </c>
      <c r="F248" s="67"/>
      <c r="G248" s="67">
        <v>23971.08</v>
      </c>
      <c r="H248" s="62">
        <f t="shared" si="3"/>
        <v>119655443.96000007</v>
      </c>
    </row>
    <row r="249" spans="2:8" s="9" customFormat="1" ht="46.5" customHeight="1">
      <c r="B249" s="39"/>
      <c r="C249" s="64" t="s">
        <v>32</v>
      </c>
      <c r="D249" s="70" t="s">
        <v>148</v>
      </c>
      <c r="E249" s="69" t="s">
        <v>440</v>
      </c>
      <c r="F249" s="67"/>
      <c r="G249" s="67">
        <v>43437.68</v>
      </c>
      <c r="H249" s="62">
        <f t="shared" si="3"/>
        <v>119612006.28000006</v>
      </c>
    </row>
    <row r="250" spans="2:8" s="9" customFormat="1" ht="45" customHeight="1">
      <c r="B250" s="39"/>
      <c r="C250" s="64" t="s">
        <v>32</v>
      </c>
      <c r="D250" s="70" t="s">
        <v>148</v>
      </c>
      <c r="E250" s="69" t="s">
        <v>441</v>
      </c>
      <c r="F250" s="67"/>
      <c r="G250" s="67">
        <v>47942.16</v>
      </c>
      <c r="H250" s="62">
        <f t="shared" si="3"/>
        <v>119564064.12000006</v>
      </c>
    </row>
    <row r="251" spans="2:8" s="9" customFormat="1" ht="42" customHeight="1">
      <c r="B251" s="39"/>
      <c r="C251" s="64" t="s">
        <v>32</v>
      </c>
      <c r="D251" s="70" t="s">
        <v>148</v>
      </c>
      <c r="E251" s="69" t="s">
        <v>442</v>
      </c>
      <c r="F251" s="67"/>
      <c r="G251" s="67">
        <v>83898.78</v>
      </c>
      <c r="H251" s="62">
        <f t="shared" si="3"/>
        <v>119480165.34000006</v>
      </c>
    </row>
    <row r="252" spans="2:8" s="9" customFormat="1" ht="47.25" customHeight="1">
      <c r="B252" s="39"/>
      <c r="C252" s="64" t="s">
        <v>32</v>
      </c>
      <c r="D252" s="70" t="s">
        <v>149</v>
      </c>
      <c r="E252" s="69" t="s">
        <v>443</v>
      </c>
      <c r="F252" s="67"/>
      <c r="G252" s="67">
        <v>83898.78</v>
      </c>
      <c r="H252" s="62">
        <f t="shared" si="3"/>
        <v>119396266.56000006</v>
      </c>
    </row>
    <row r="253" spans="2:8" s="9" customFormat="1" ht="43.5" customHeight="1">
      <c r="B253" s="39"/>
      <c r="C253" s="64" t="s">
        <v>32</v>
      </c>
      <c r="D253" s="70" t="s">
        <v>149</v>
      </c>
      <c r="E253" s="69" t="s">
        <v>444</v>
      </c>
      <c r="F253" s="67"/>
      <c r="G253" s="67">
        <v>59927.7</v>
      </c>
      <c r="H253" s="62">
        <f t="shared" si="3"/>
        <v>119336338.86000006</v>
      </c>
    </row>
    <row r="254" spans="2:8" s="9" customFormat="1" ht="42" customHeight="1">
      <c r="B254" s="39"/>
      <c r="C254" s="64" t="s">
        <v>32</v>
      </c>
      <c r="D254" s="70" t="s">
        <v>149</v>
      </c>
      <c r="E254" s="69" t="s">
        <v>445</v>
      </c>
      <c r="F254" s="67"/>
      <c r="G254" s="67">
        <v>83898.78</v>
      </c>
      <c r="H254" s="62">
        <f t="shared" si="3"/>
        <v>119252440.08000006</v>
      </c>
    </row>
    <row r="255" spans="2:8" s="9" customFormat="1" ht="41.25" customHeight="1">
      <c r="B255" s="39"/>
      <c r="C255" s="64" t="s">
        <v>32</v>
      </c>
      <c r="D255" s="70" t="s">
        <v>149</v>
      </c>
      <c r="E255" s="69" t="s">
        <v>446</v>
      </c>
      <c r="F255" s="67"/>
      <c r="G255" s="67">
        <v>47942.16</v>
      </c>
      <c r="H255" s="62">
        <f t="shared" si="3"/>
        <v>119204497.92000006</v>
      </c>
    </row>
    <row r="256" spans="2:8" s="9" customFormat="1" ht="40.5" customHeight="1">
      <c r="B256" s="39"/>
      <c r="C256" s="64" t="s">
        <v>32</v>
      </c>
      <c r="D256" s="70" t="s">
        <v>150</v>
      </c>
      <c r="E256" s="69" t="s">
        <v>447</v>
      </c>
      <c r="F256" s="67"/>
      <c r="G256" s="67">
        <v>59927.7</v>
      </c>
      <c r="H256" s="62">
        <f t="shared" si="3"/>
        <v>119144570.22000006</v>
      </c>
    </row>
    <row r="257" spans="2:8" s="9" customFormat="1" ht="36" customHeight="1">
      <c r="B257" s="39"/>
      <c r="C257" s="64" t="s">
        <v>32</v>
      </c>
      <c r="D257" s="70" t="s">
        <v>150</v>
      </c>
      <c r="E257" s="69" t="s">
        <v>448</v>
      </c>
      <c r="F257" s="67"/>
      <c r="G257" s="67">
        <v>54935.52</v>
      </c>
      <c r="H257" s="62">
        <f t="shared" si="3"/>
        <v>119089634.70000006</v>
      </c>
    </row>
    <row r="258" spans="2:8" s="9" customFormat="1" ht="37.5" customHeight="1">
      <c r="B258" s="39"/>
      <c r="C258" s="64" t="s">
        <v>32</v>
      </c>
      <c r="D258" s="70" t="s">
        <v>150</v>
      </c>
      <c r="E258" s="69" t="s">
        <v>449</v>
      </c>
      <c r="F258" s="67"/>
      <c r="G258" s="67">
        <v>76015.94</v>
      </c>
      <c r="H258" s="62">
        <f t="shared" si="3"/>
        <v>119013618.76000006</v>
      </c>
    </row>
    <row r="259" spans="2:8" s="9" customFormat="1" ht="36" customHeight="1">
      <c r="B259" s="39"/>
      <c r="C259" s="64" t="s">
        <v>32</v>
      </c>
      <c r="D259" s="70" t="s">
        <v>151</v>
      </c>
      <c r="E259" s="69" t="s">
        <v>450</v>
      </c>
      <c r="F259" s="67"/>
      <c r="G259" s="67">
        <v>47942.16</v>
      </c>
      <c r="H259" s="62">
        <f t="shared" si="3"/>
        <v>118965676.60000007</v>
      </c>
    </row>
    <row r="260" spans="2:8" s="9" customFormat="1" ht="49.5" customHeight="1">
      <c r="B260" s="39"/>
      <c r="C260" s="64" t="s">
        <v>32</v>
      </c>
      <c r="D260" s="70" t="s">
        <v>151</v>
      </c>
      <c r="E260" s="69" t="s">
        <v>451</v>
      </c>
      <c r="F260" s="67"/>
      <c r="G260" s="67">
        <v>76015.94</v>
      </c>
      <c r="H260" s="62">
        <f t="shared" si="3"/>
        <v>118889660.66000007</v>
      </c>
    </row>
    <row r="261" spans="2:8" s="9" customFormat="1" ht="49.5" customHeight="1">
      <c r="B261" s="39"/>
      <c r="C261" s="64" t="s">
        <v>32</v>
      </c>
      <c r="D261" s="70" t="s">
        <v>151</v>
      </c>
      <c r="E261" s="69" t="s">
        <v>452</v>
      </c>
      <c r="F261" s="67"/>
      <c r="G261" s="67">
        <v>43437.68</v>
      </c>
      <c r="H261" s="62">
        <f t="shared" si="3"/>
        <v>118846222.98000006</v>
      </c>
    </row>
    <row r="262" spans="2:8" s="9" customFormat="1" ht="38.25" customHeight="1">
      <c r="B262" s="39"/>
      <c r="C262" s="64" t="s">
        <v>32</v>
      </c>
      <c r="D262" s="70" t="s">
        <v>152</v>
      </c>
      <c r="E262" s="69" t="s">
        <v>453</v>
      </c>
      <c r="F262" s="67"/>
      <c r="G262" s="67">
        <v>82404.84</v>
      </c>
      <c r="H262" s="62">
        <f t="shared" si="3"/>
        <v>118763818.14000006</v>
      </c>
    </row>
    <row r="263" spans="2:8" s="9" customFormat="1" ht="35.25" customHeight="1">
      <c r="B263" s="39"/>
      <c r="C263" s="64" t="s">
        <v>32</v>
      </c>
      <c r="D263" s="70" t="s">
        <v>152</v>
      </c>
      <c r="E263" s="69" t="s">
        <v>454</v>
      </c>
      <c r="F263" s="67"/>
      <c r="G263" s="67">
        <v>41202.42</v>
      </c>
      <c r="H263" s="62">
        <f t="shared" si="3"/>
        <v>118722615.72000006</v>
      </c>
    </row>
    <row r="264" spans="2:8" s="9" customFormat="1" ht="46.5" customHeight="1">
      <c r="B264" s="39"/>
      <c r="C264" s="64" t="s">
        <v>32</v>
      </c>
      <c r="D264" s="70" t="s">
        <v>152</v>
      </c>
      <c r="E264" s="69" t="s">
        <v>455</v>
      </c>
      <c r="F264" s="67"/>
      <c r="G264" s="67">
        <v>22734.68</v>
      </c>
      <c r="H264" s="62">
        <f t="shared" si="3"/>
        <v>118699881.04000005</v>
      </c>
    </row>
    <row r="265" spans="2:8" s="9" customFormat="1" ht="48.75" customHeight="1">
      <c r="B265" s="39"/>
      <c r="C265" s="64" t="s">
        <v>32</v>
      </c>
      <c r="D265" s="70" t="s">
        <v>152</v>
      </c>
      <c r="E265" s="69" t="s">
        <v>456</v>
      </c>
      <c r="F265" s="67"/>
      <c r="G265" s="67">
        <v>76096.44</v>
      </c>
      <c r="H265" s="62">
        <f t="shared" si="3"/>
        <v>118623784.60000005</v>
      </c>
    </row>
    <row r="266" spans="2:8" s="9" customFormat="1" ht="48.75" customHeight="1">
      <c r="B266" s="39"/>
      <c r="C266" s="64" t="s">
        <v>32</v>
      </c>
      <c r="D266" s="70" t="s">
        <v>152</v>
      </c>
      <c r="E266" s="69" t="s">
        <v>457</v>
      </c>
      <c r="F266" s="67"/>
      <c r="G266" s="67">
        <v>76096.44</v>
      </c>
      <c r="H266" s="62">
        <f t="shared" si="3"/>
        <v>118547688.16000006</v>
      </c>
    </row>
    <row r="267" spans="2:8" s="9" customFormat="1" ht="45.75" customHeight="1">
      <c r="B267" s="39"/>
      <c r="C267" s="64" t="s">
        <v>32</v>
      </c>
      <c r="D267" s="70" t="s">
        <v>152</v>
      </c>
      <c r="E267" s="69" t="s">
        <v>458</v>
      </c>
      <c r="F267" s="67"/>
      <c r="G267" s="67">
        <v>43483.68</v>
      </c>
      <c r="H267" s="62">
        <f t="shared" si="3"/>
        <v>118504204.48000005</v>
      </c>
    </row>
    <row r="268" spans="2:8" s="9" customFormat="1" ht="49.5" customHeight="1">
      <c r="B268" s="39"/>
      <c r="C268" s="64" t="s">
        <v>32</v>
      </c>
      <c r="D268" s="70" t="s">
        <v>152</v>
      </c>
      <c r="E268" s="69" t="s">
        <v>459</v>
      </c>
      <c r="F268" s="67"/>
      <c r="G268" s="67">
        <v>58860.6</v>
      </c>
      <c r="H268" s="62">
        <f t="shared" si="3"/>
        <v>118445343.88000005</v>
      </c>
    </row>
    <row r="269" spans="2:8" s="9" customFormat="1" ht="39.75" customHeight="1">
      <c r="B269" s="39"/>
      <c r="C269" s="64" t="s">
        <v>32</v>
      </c>
      <c r="D269" s="70" t="s">
        <v>153</v>
      </c>
      <c r="E269" s="69" t="s">
        <v>460</v>
      </c>
      <c r="F269" s="67"/>
      <c r="G269" s="67">
        <v>82404.84</v>
      </c>
      <c r="H269" s="62">
        <f t="shared" si="3"/>
        <v>118362939.04000005</v>
      </c>
    </row>
    <row r="270" spans="2:8" s="9" customFormat="1" ht="39" customHeight="1">
      <c r="B270" s="39"/>
      <c r="C270" s="64" t="s">
        <v>32</v>
      </c>
      <c r="D270" s="70" t="s">
        <v>153</v>
      </c>
      <c r="E270" s="69" t="s">
        <v>461</v>
      </c>
      <c r="F270" s="67"/>
      <c r="G270" s="67">
        <v>58860.6</v>
      </c>
      <c r="H270" s="62">
        <f t="shared" si="3"/>
        <v>118304078.44000006</v>
      </c>
    </row>
    <row r="271" spans="2:8" s="9" customFormat="1" ht="45" customHeight="1">
      <c r="B271" s="39"/>
      <c r="C271" s="64" t="s">
        <v>32</v>
      </c>
      <c r="D271" s="70" t="s">
        <v>153</v>
      </c>
      <c r="E271" s="69" t="s">
        <v>462</v>
      </c>
      <c r="F271" s="67"/>
      <c r="G271" s="67">
        <v>123607.26</v>
      </c>
      <c r="H271" s="62">
        <f t="shared" si="3"/>
        <v>118180471.18000005</v>
      </c>
    </row>
    <row r="272" spans="2:8" s="9" customFormat="1" ht="46.5" customHeight="1">
      <c r="B272" s="39"/>
      <c r="C272" s="64" t="s">
        <v>32</v>
      </c>
      <c r="D272" s="70" t="s">
        <v>153</v>
      </c>
      <c r="E272" s="69" t="s">
        <v>463</v>
      </c>
      <c r="F272" s="67"/>
      <c r="G272" s="67">
        <v>23544.24</v>
      </c>
      <c r="H272" s="62">
        <f t="shared" si="3"/>
        <v>118156926.94000006</v>
      </c>
    </row>
    <row r="273" spans="2:8" s="9" customFormat="1" ht="46.5" customHeight="1">
      <c r="B273" s="39"/>
      <c r="C273" s="64" t="s">
        <v>32</v>
      </c>
      <c r="D273" s="70" t="s">
        <v>154</v>
      </c>
      <c r="E273" s="69" t="s">
        <v>464</v>
      </c>
      <c r="F273" s="67"/>
      <c r="G273" s="67">
        <v>412024.2</v>
      </c>
      <c r="H273" s="62">
        <f t="shared" si="3"/>
        <v>117744902.74000005</v>
      </c>
    </row>
    <row r="274" spans="2:8" s="9" customFormat="1" ht="47.25" customHeight="1">
      <c r="B274" s="39"/>
      <c r="C274" s="64" t="s">
        <v>32</v>
      </c>
      <c r="D274" s="70" t="s">
        <v>154</v>
      </c>
      <c r="E274" s="69" t="s">
        <v>465</v>
      </c>
      <c r="F274" s="67"/>
      <c r="G274" s="67">
        <v>58860.6</v>
      </c>
      <c r="H274" s="62">
        <f t="shared" si="3"/>
        <v>117686042.14000006</v>
      </c>
    </row>
    <row r="275" spans="2:8" s="9" customFormat="1" ht="48.75" customHeight="1">
      <c r="B275" s="39"/>
      <c r="C275" s="64" t="s">
        <v>32</v>
      </c>
      <c r="D275" s="70" t="s">
        <v>154</v>
      </c>
      <c r="E275" s="69" t="s">
        <v>466</v>
      </c>
      <c r="F275" s="67"/>
      <c r="G275" s="67">
        <v>58860.6</v>
      </c>
      <c r="H275" s="62">
        <f t="shared" si="3"/>
        <v>117627181.54000007</v>
      </c>
    </row>
    <row r="276" spans="2:8" s="9" customFormat="1" ht="49.5" customHeight="1">
      <c r="B276" s="39"/>
      <c r="C276" s="64" t="s">
        <v>32</v>
      </c>
      <c r="D276" s="70" t="s">
        <v>154</v>
      </c>
      <c r="E276" s="69" t="s">
        <v>467</v>
      </c>
      <c r="F276" s="67"/>
      <c r="G276" s="67">
        <v>58860.6</v>
      </c>
      <c r="H276" s="62">
        <f aca="true" t="shared" si="4" ref="H276:H339">H275+F276-G276</f>
        <v>117568320.94000007</v>
      </c>
    </row>
    <row r="277" spans="2:8" s="9" customFormat="1" ht="49.5" customHeight="1">
      <c r="B277" s="39"/>
      <c r="C277" s="64" t="s">
        <v>32</v>
      </c>
      <c r="D277" s="70" t="s">
        <v>154</v>
      </c>
      <c r="E277" s="69" t="s">
        <v>468</v>
      </c>
      <c r="F277" s="67"/>
      <c r="G277" s="67">
        <v>58860.6</v>
      </c>
      <c r="H277" s="62">
        <f t="shared" si="4"/>
        <v>117509460.34000008</v>
      </c>
    </row>
    <row r="278" spans="2:8" s="9" customFormat="1" ht="43.5" customHeight="1">
      <c r="B278" s="39"/>
      <c r="C278" s="64" t="s">
        <v>32</v>
      </c>
      <c r="D278" s="70" t="s">
        <v>155</v>
      </c>
      <c r="E278" s="69" t="s">
        <v>584</v>
      </c>
      <c r="F278" s="67"/>
      <c r="G278" s="67">
        <v>1128856.5</v>
      </c>
      <c r="H278" s="62">
        <f t="shared" si="4"/>
        <v>116380603.84000008</v>
      </c>
    </row>
    <row r="279" spans="2:8" s="9" customFormat="1" ht="42.75" customHeight="1">
      <c r="B279" s="39"/>
      <c r="C279" s="64" t="s">
        <v>32</v>
      </c>
      <c r="D279" s="70" t="s">
        <v>155</v>
      </c>
      <c r="E279" s="69" t="s">
        <v>585</v>
      </c>
      <c r="F279" s="67"/>
      <c r="G279" s="67">
        <v>47530.8</v>
      </c>
      <c r="H279" s="62">
        <f t="shared" si="4"/>
        <v>116333073.04000008</v>
      </c>
    </row>
    <row r="280" spans="2:8" s="9" customFormat="1" ht="51" customHeight="1">
      <c r="B280" s="39"/>
      <c r="C280" s="64" t="s">
        <v>32</v>
      </c>
      <c r="D280" s="70" t="s">
        <v>156</v>
      </c>
      <c r="E280" s="69" t="s">
        <v>587</v>
      </c>
      <c r="F280" s="67"/>
      <c r="G280" s="67">
        <v>1196070.28</v>
      </c>
      <c r="H280" s="62">
        <f t="shared" si="4"/>
        <v>115137002.76000008</v>
      </c>
    </row>
    <row r="281" spans="2:8" s="9" customFormat="1" ht="48" customHeight="1">
      <c r="B281" s="39"/>
      <c r="C281" s="64" t="s">
        <v>32</v>
      </c>
      <c r="D281" s="70" t="s">
        <v>156</v>
      </c>
      <c r="E281" s="69" t="s">
        <v>586</v>
      </c>
      <c r="F281" s="67"/>
      <c r="G281" s="67">
        <v>47369.12</v>
      </c>
      <c r="H281" s="62">
        <f t="shared" si="4"/>
        <v>115089633.64000008</v>
      </c>
    </row>
    <row r="282" spans="2:8" s="9" customFormat="1" ht="31.5">
      <c r="B282" s="39"/>
      <c r="C282" s="64" t="s">
        <v>32</v>
      </c>
      <c r="D282" s="70" t="s">
        <v>157</v>
      </c>
      <c r="E282" s="61" t="s">
        <v>469</v>
      </c>
      <c r="F282" s="67"/>
      <c r="G282" s="67">
        <v>571343.04</v>
      </c>
      <c r="H282" s="62">
        <f t="shared" si="4"/>
        <v>114518290.60000007</v>
      </c>
    </row>
    <row r="283" spans="2:8" s="9" customFormat="1" ht="42" customHeight="1">
      <c r="B283" s="39"/>
      <c r="C283" s="64" t="s">
        <v>32</v>
      </c>
      <c r="D283" s="70" t="s">
        <v>157</v>
      </c>
      <c r="E283" s="61" t="s">
        <v>470</v>
      </c>
      <c r="F283" s="67"/>
      <c r="G283" s="67">
        <v>47611.92</v>
      </c>
      <c r="H283" s="62">
        <f t="shared" si="4"/>
        <v>114470678.68000007</v>
      </c>
    </row>
    <row r="284" spans="2:8" s="9" customFormat="1" ht="46.5" customHeight="1">
      <c r="B284" s="39"/>
      <c r="C284" s="64" t="s">
        <v>32</v>
      </c>
      <c r="D284" s="70" t="s">
        <v>157</v>
      </c>
      <c r="E284" s="61" t="s">
        <v>471</v>
      </c>
      <c r="F284" s="67"/>
      <c r="G284" s="67">
        <v>83320.86</v>
      </c>
      <c r="H284" s="62">
        <f t="shared" si="4"/>
        <v>114387357.82000007</v>
      </c>
    </row>
    <row r="285" spans="2:8" s="9" customFormat="1" ht="45.75" customHeight="1">
      <c r="B285" s="39"/>
      <c r="C285" s="64" t="s">
        <v>32</v>
      </c>
      <c r="D285" s="70" t="s">
        <v>157</v>
      </c>
      <c r="E285" s="61" t="s">
        <v>472</v>
      </c>
      <c r="F285" s="67"/>
      <c r="G285" s="67">
        <v>47611.92</v>
      </c>
      <c r="H285" s="62">
        <f t="shared" si="4"/>
        <v>114339745.90000007</v>
      </c>
    </row>
    <row r="286" spans="2:8" s="9" customFormat="1" ht="48" customHeight="1">
      <c r="B286" s="39"/>
      <c r="C286" s="64" t="s">
        <v>32</v>
      </c>
      <c r="D286" s="70" t="s">
        <v>157</v>
      </c>
      <c r="E286" s="61" t="s">
        <v>473</v>
      </c>
      <c r="F286" s="67"/>
      <c r="G286" s="67">
        <v>83320.86</v>
      </c>
      <c r="H286" s="62">
        <f t="shared" si="4"/>
        <v>114256425.04000007</v>
      </c>
    </row>
    <row r="287" spans="2:8" s="9" customFormat="1" ht="49.5" customHeight="1">
      <c r="B287" s="39"/>
      <c r="C287" s="64" t="s">
        <v>32</v>
      </c>
      <c r="D287" s="70" t="s">
        <v>158</v>
      </c>
      <c r="E287" s="61" t="s">
        <v>474</v>
      </c>
      <c r="F287" s="67"/>
      <c r="G287" s="67">
        <v>47611.92</v>
      </c>
      <c r="H287" s="62">
        <f t="shared" si="4"/>
        <v>114208813.12000006</v>
      </c>
    </row>
    <row r="288" spans="2:8" s="9" customFormat="1" ht="48.75" customHeight="1">
      <c r="B288" s="39"/>
      <c r="C288" s="64" t="s">
        <v>32</v>
      </c>
      <c r="D288" s="70" t="s">
        <v>158</v>
      </c>
      <c r="E288" s="69" t="s">
        <v>588</v>
      </c>
      <c r="F288" s="67"/>
      <c r="G288" s="67">
        <v>106944.3</v>
      </c>
      <c r="H288" s="62">
        <f t="shared" si="4"/>
        <v>114101868.82000007</v>
      </c>
    </row>
    <row r="289" spans="2:8" s="9" customFormat="1" ht="62.25" customHeight="1">
      <c r="B289" s="39"/>
      <c r="C289" s="64" t="s">
        <v>33</v>
      </c>
      <c r="D289" s="65" t="s">
        <v>159</v>
      </c>
      <c r="E289" s="61" t="s">
        <v>475</v>
      </c>
      <c r="F289" s="67"/>
      <c r="G289" s="67">
        <v>44448.6</v>
      </c>
      <c r="H289" s="62">
        <f t="shared" si="4"/>
        <v>114057420.22000007</v>
      </c>
    </row>
    <row r="290" spans="2:8" s="9" customFormat="1" ht="46.5" customHeight="1">
      <c r="B290" s="39"/>
      <c r="C290" s="64" t="s">
        <v>33</v>
      </c>
      <c r="D290" s="70" t="s">
        <v>160</v>
      </c>
      <c r="E290" s="61" t="s">
        <v>476</v>
      </c>
      <c r="F290" s="67"/>
      <c r="G290" s="67">
        <v>395054.88</v>
      </c>
      <c r="H290" s="62">
        <f t="shared" si="4"/>
        <v>113662365.34000008</v>
      </c>
    </row>
    <row r="291" spans="2:8" s="9" customFormat="1" ht="48" customHeight="1">
      <c r="B291" s="39"/>
      <c r="C291" s="64" t="s">
        <v>33</v>
      </c>
      <c r="D291" s="70" t="s">
        <v>161</v>
      </c>
      <c r="E291" s="69" t="s">
        <v>477</v>
      </c>
      <c r="F291" s="67"/>
      <c r="G291" s="67">
        <v>695366.4</v>
      </c>
      <c r="H291" s="62">
        <f t="shared" si="4"/>
        <v>112966998.94000007</v>
      </c>
    </row>
    <row r="292" spans="2:8" s="9" customFormat="1" ht="31.5">
      <c r="B292" s="39"/>
      <c r="C292" s="64" t="s">
        <v>33</v>
      </c>
      <c r="D292" s="70" t="s">
        <v>161</v>
      </c>
      <c r="E292" s="69" t="s">
        <v>478</v>
      </c>
      <c r="F292" s="67"/>
      <c r="G292" s="67">
        <v>43460.4</v>
      </c>
      <c r="H292" s="62">
        <f t="shared" si="4"/>
        <v>112923538.54000007</v>
      </c>
    </row>
    <row r="293" spans="2:8" s="9" customFormat="1" ht="31.5">
      <c r="B293" s="39"/>
      <c r="C293" s="64" t="s">
        <v>33</v>
      </c>
      <c r="D293" s="70" t="s">
        <v>161</v>
      </c>
      <c r="E293" s="69" t="s">
        <v>479</v>
      </c>
      <c r="F293" s="67"/>
      <c r="G293" s="67">
        <v>43460.4</v>
      </c>
      <c r="H293" s="62">
        <f t="shared" si="4"/>
        <v>112880078.14000006</v>
      </c>
    </row>
    <row r="294" spans="2:8" s="9" customFormat="1" ht="31.5">
      <c r="B294" s="39"/>
      <c r="C294" s="64" t="s">
        <v>33</v>
      </c>
      <c r="D294" s="70" t="s">
        <v>161</v>
      </c>
      <c r="E294" s="69" t="s">
        <v>480</v>
      </c>
      <c r="F294" s="67"/>
      <c r="G294" s="67">
        <v>43460.4</v>
      </c>
      <c r="H294" s="62">
        <f t="shared" si="4"/>
        <v>112836617.74000005</v>
      </c>
    </row>
    <row r="295" spans="2:8" s="9" customFormat="1" ht="31.5">
      <c r="B295" s="39"/>
      <c r="C295" s="64" t="s">
        <v>33</v>
      </c>
      <c r="D295" s="70" t="s">
        <v>161</v>
      </c>
      <c r="E295" s="69" t="s">
        <v>481</v>
      </c>
      <c r="F295" s="67"/>
      <c r="G295" s="67">
        <v>43460.4</v>
      </c>
      <c r="H295" s="62">
        <f t="shared" si="4"/>
        <v>112793157.34000005</v>
      </c>
    </row>
    <row r="296" spans="2:8" s="9" customFormat="1" ht="47.25" customHeight="1">
      <c r="B296" s="39"/>
      <c r="C296" s="64" t="s">
        <v>33</v>
      </c>
      <c r="D296" s="70" t="s">
        <v>161</v>
      </c>
      <c r="E296" s="69" t="s">
        <v>482</v>
      </c>
      <c r="F296" s="67"/>
      <c r="G296" s="67">
        <v>43460.4</v>
      </c>
      <c r="H296" s="62">
        <f t="shared" si="4"/>
        <v>112749696.94000004</v>
      </c>
    </row>
    <row r="297" spans="2:8" s="9" customFormat="1" ht="46.5" customHeight="1">
      <c r="B297" s="39"/>
      <c r="C297" s="64" t="s">
        <v>33</v>
      </c>
      <c r="D297" s="70" t="s">
        <v>161</v>
      </c>
      <c r="E297" s="69" t="s">
        <v>483</v>
      </c>
      <c r="F297" s="67"/>
      <c r="G297" s="67">
        <v>43460.4</v>
      </c>
      <c r="H297" s="62">
        <f t="shared" si="4"/>
        <v>112706236.54000004</v>
      </c>
    </row>
    <row r="298" spans="2:8" s="9" customFormat="1" ht="45" customHeight="1">
      <c r="B298" s="39"/>
      <c r="C298" s="64" t="s">
        <v>33</v>
      </c>
      <c r="D298" s="70" t="s">
        <v>161</v>
      </c>
      <c r="E298" s="69" t="s">
        <v>484</v>
      </c>
      <c r="F298" s="67"/>
      <c r="G298" s="67">
        <v>43460.4</v>
      </c>
      <c r="H298" s="62">
        <f t="shared" si="4"/>
        <v>112662776.14000003</v>
      </c>
    </row>
    <row r="299" spans="2:8" s="9" customFormat="1" ht="45.75" customHeight="1">
      <c r="B299" s="39"/>
      <c r="C299" s="64" t="s">
        <v>33</v>
      </c>
      <c r="D299" s="70" t="s">
        <v>161</v>
      </c>
      <c r="E299" s="69" t="s">
        <v>485</v>
      </c>
      <c r="F299" s="67"/>
      <c r="G299" s="67">
        <v>43460.4</v>
      </c>
      <c r="H299" s="62">
        <f t="shared" si="4"/>
        <v>112619315.74000002</v>
      </c>
    </row>
    <row r="300" spans="2:8" s="9" customFormat="1" ht="45.75" customHeight="1">
      <c r="B300" s="39"/>
      <c r="C300" s="64" t="s">
        <v>33</v>
      </c>
      <c r="D300" s="70" t="s">
        <v>161</v>
      </c>
      <c r="E300" s="69" t="s">
        <v>486</v>
      </c>
      <c r="F300" s="67"/>
      <c r="G300" s="67">
        <v>21730.2</v>
      </c>
      <c r="H300" s="62">
        <f t="shared" si="4"/>
        <v>112597585.54000002</v>
      </c>
    </row>
    <row r="301" spans="2:8" s="9" customFormat="1" ht="62.25" customHeight="1">
      <c r="B301" s="39"/>
      <c r="C301" s="64" t="s">
        <v>33</v>
      </c>
      <c r="D301" s="70" t="s">
        <v>161</v>
      </c>
      <c r="E301" s="69" t="s">
        <v>487</v>
      </c>
      <c r="F301" s="67"/>
      <c r="G301" s="67">
        <v>108651</v>
      </c>
      <c r="H301" s="62">
        <f t="shared" si="4"/>
        <v>112488934.54000002</v>
      </c>
    </row>
    <row r="302" spans="2:8" s="9" customFormat="1" ht="62.25" customHeight="1">
      <c r="B302" s="39"/>
      <c r="C302" s="64" t="s">
        <v>33</v>
      </c>
      <c r="D302" s="70" t="s">
        <v>161</v>
      </c>
      <c r="E302" s="69" t="s">
        <v>488</v>
      </c>
      <c r="F302" s="67"/>
      <c r="G302" s="67">
        <v>21730.2</v>
      </c>
      <c r="H302" s="62">
        <f t="shared" si="4"/>
        <v>112467204.34000002</v>
      </c>
    </row>
    <row r="303" spans="2:8" s="9" customFormat="1" ht="62.25" customHeight="1">
      <c r="B303" s="39"/>
      <c r="C303" s="64" t="s">
        <v>33</v>
      </c>
      <c r="D303" s="70" t="s">
        <v>161</v>
      </c>
      <c r="E303" s="69" t="s">
        <v>489</v>
      </c>
      <c r="F303" s="67"/>
      <c r="G303" s="67">
        <v>21730.2</v>
      </c>
      <c r="H303" s="62">
        <f t="shared" si="4"/>
        <v>112445474.14000002</v>
      </c>
    </row>
    <row r="304" spans="2:8" s="9" customFormat="1" ht="62.25" customHeight="1">
      <c r="B304" s="39"/>
      <c r="C304" s="64" t="s">
        <v>33</v>
      </c>
      <c r="D304" s="70" t="s">
        <v>161</v>
      </c>
      <c r="E304" s="69" t="s">
        <v>490</v>
      </c>
      <c r="F304" s="67"/>
      <c r="G304" s="67">
        <v>21730.2</v>
      </c>
      <c r="H304" s="62">
        <f t="shared" si="4"/>
        <v>112423743.94000001</v>
      </c>
    </row>
    <row r="305" spans="2:8" s="9" customFormat="1" ht="62.25" customHeight="1">
      <c r="B305" s="39"/>
      <c r="C305" s="64" t="s">
        <v>33</v>
      </c>
      <c r="D305" s="70" t="s">
        <v>161</v>
      </c>
      <c r="E305" s="69" t="s">
        <v>491</v>
      </c>
      <c r="F305" s="67"/>
      <c r="G305" s="67">
        <v>21730.2</v>
      </c>
      <c r="H305" s="62">
        <f t="shared" si="4"/>
        <v>112402013.74000001</v>
      </c>
    </row>
    <row r="306" spans="2:8" s="9" customFormat="1" ht="62.25" customHeight="1">
      <c r="B306" s="39"/>
      <c r="C306" s="64" t="s">
        <v>33</v>
      </c>
      <c r="D306" s="70" t="s">
        <v>161</v>
      </c>
      <c r="E306" s="69" t="s">
        <v>492</v>
      </c>
      <c r="F306" s="67"/>
      <c r="G306" s="67">
        <v>21730.2</v>
      </c>
      <c r="H306" s="62">
        <f t="shared" si="4"/>
        <v>112380283.54</v>
      </c>
    </row>
    <row r="307" spans="2:8" s="9" customFormat="1" ht="46.5" customHeight="1">
      <c r="B307" s="39"/>
      <c r="C307" s="64" t="s">
        <v>33</v>
      </c>
      <c r="D307" s="70" t="s">
        <v>161</v>
      </c>
      <c r="E307" s="69" t="s">
        <v>493</v>
      </c>
      <c r="F307" s="67"/>
      <c r="G307" s="67">
        <v>21730.2</v>
      </c>
      <c r="H307" s="62">
        <f t="shared" si="4"/>
        <v>112358553.34</v>
      </c>
    </row>
    <row r="308" spans="2:8" s="9" customFormat="1" ht="47.25" customHeight="1">
      <c r="B308" s="39"/>
      <c r="C308" s="64" t="s">
        <v>33</v>
      </c>
      <c r="D308" s="70" t="s">
        <v>161</v>
      </c>
      <c r="E308" s="69" t="s">
        <v>494</v>
      </c>
      <c r="F308" s="67"/>
      <c r="G308" s="67">
        <v>21730.2</v>
      </c>
      <c r="H308" s="62">
        <f t="shared" si="4"/>
        <v>112336823.14</v>
      </c>
    </row>
    <row r="309" spans="2:8" s="9" customFormat="1" ht="49.5" customHeight="1">
      <c r="B309" s="39"/>
      <c r="C309" s="64" t="s">
        <v>33</v>
      </c>
      <c r="D309" s="70" t="s">
        <v>161</v>
      </c>
      <c r="E309" s="69" t="s">
        <v>495</v>
      </c>
      <c r="F309" s="67"/>
      <c r="G309" s="67">
        <v>21730.2</v>
      </c>
      <c r="H309" s="62">
        <f t="shared" si="4"/>
        <v>112315092.94</v>
      </c>
    </row>
    <row r="310" spans="2:8" s="9" customFormat="1" ht="42" customHeight="1">
      <c r="B310" s="39"/>
      <c r="C310" s="64" t="s">
        <v>33</v>
      </c>
      <c r="D310" s="70" t="s">
        <v>161</v>
      </c>
      <c r="E310" s="69" t="s">
        <v>496</v>
      </c>
      <c r="F310" s="67"/>
      <c r="G310" s="67">
        <v>21730.2</v>
      </c>
      <c r="H310" s="62">
        <f t="shared" si="4"/>
        <v>112293362.74</v>
      </c>
    </row>
    <row r="311" spans="2:8" s="9" customFormat="1" ht="47.25" customHeight="1">
      <c r="B311" s="39"/>
      <c r="C311" s="64" t="s">
        <v>33</v>
      </c>
      <c r="D311" s="70" t="s">
        <v>161</v>
      </c>
      <c r="E311" s="69" t="s">
        <v>497</v>
      </c>
      <c r="F311" s="67"/>
      <c r="G311" s="67">
        <v>21730.2</v>
      </c>
      <c r="H311" s="62">
        <f t="shared" si="4"/>
        <v>112271632.53999999</v>
      </c>
    </row>
    <row r="312" spans="2:8" s="9" customFormat="1" ht="51.75" customHeight="1">
      <c r="B312" s="39"/>
      <c r="C312" s="64" t="s">
        <v>33</v>
      </c>
      <c r="D312" s="70" t="s">
        <v>161</v>
      </c>
      <c r="E312" s="69" t="s">
        <v>498</v>
      </c>
      <c r="F312" s="67"/>
      <c r="G312" s="67">
        <v>21730.2</v>
      </c>
      <c r="H312" s="62">
        <f t="shared" si="4"/>
        <v>112249902.33999999</v>
      </c>
    </row>
    <row r="313" spans="2:8" s="9" customFormat="1" ht="59.25" customHeight="1">
      <c r="B313" s="39"/>
      <c r="C313" s="64" t="s">
        <v>33</v>
      </c>
      <c r="D313" s="70" t="s">
        <v>161</v>
      </c>
      <c r="E313" s="69" t="s">
        <v>499</v>
      </c>
      <c r="F313" s="67"/>
      <c r="G313" s="67">
        <v>54325.5</v>
      </c>
      <c r="H313" s="62">
        <f t="shared" si="4"/>
        <v>112195576.83999999</v>
      </c>
    </row>
    <row r="314" spans="2:8" s="9" customFormat="1" ht="46.5" customHeight="1">
      <c r="B314" s="39"/>
      <c r="C314" s="64" t="s">
        <v>33</v>
      </c>
      <c r="D314" s="70" t="s">
        <v>162</v>
      </c>
      <c r="E314" s="69" t="s">
        <v>500</v>
      </c>
      <c r="F314" s="67"/>
      <c r="G314" s="67">
        <v>481249.35</v>
      </c>
      <c r="H314" s="62">
        <f t="shared" si="4"/>
        <v>111714327.49</v>
      </c>
    </row>
    <row r="315" spans="2:8" s="9" customFormat="1" ht="41.25" customHeight="1">
      <c r="B315" s="39"/>
      <c r="C315" s="64" t="s">
        <v>33</v>
      </c>
      <c r="D315" s="70" t="s">
        <v>163</v>
      </c>
      <c r="E315" s="69" t="s">
        <v>501</v>
      </c>
      <c r="F315" s="67"/>
      <c r="G315" s="67">
        <v>652347.6</v>
      </c>
      <c r="H315" s="62">
        <f t="shared" si="4"/>
        <v>111061979.89</v>
      </c>
    </row>
    <row r="316" spans="2:8" s="9" customFormat="1" ht="52.5" customHeight="1">
      <c r="B316" s="39"/>
      <c r="C316" s="64" t="s">
        <v>33</v>
      </c>
      <c r="D316" s="70" t="s">
        <v>164</v>
      </c>
      <c r="E316" s="69" t="s">
        <v>502</v>
      </c>
      <c r="F316" s="67"/>
      <c r="G316" s="67">
        <v>43483.68</v>
      </c>
      <c r="H316" s="62">
        <f t="shared" si="4"/>
        <v>111018496.21</v>
      </c>
    </row>
    <row r="317" spans="2:8" s="9" customFormat="1" ht="47.25" customHeight="1">
      <c r="B317" s="39"/>
      <c r="C317" s="64" t="s">
        <v>33</v>
      </c>
      <c r="D317" s="70" t="s">
        <v>164</v>
      </c>
      <c r="E317" s="69" t="s">
        <v>503</v>
      </c>
      <c r="F317" s="67"/>
      <c r="G317" s="67">
        <v>43483.68</v>
      </c>
      <c r="H317" s="62">
        <f t="shared" si="4"/>
        <v>110975012.52999999</v>
      </c>
    </row>
    <row r="318" spans="2:8" s="9" customFormat="1" ht="47.25" customHeight="1">
      <c r="B318" s="39"/>
      <c r="C318" s="64" t="s">
        <v>33</v>
      </c>
      <c r="D318" s="70" t="s">
        <v>164</v>
      </c>
      <c r="E318" s="69" t="s">
        <v>504</v>
      </c>
      <c r="F318" s="67"/>
      <c r="G318" s="67">
        <v>65225.52</v>
      </c>
      <c r="H318" s="62">
        <f t="shared" si="4"/>
        <v>110909787.00999999</v>
      </c>
    </row>
    <row r="319" spans="2:8" s="9" customFormat="1" ht="47.25" customHeight="1">
      <c r="B319" s="39"/>
      <c r="C319" s="64" t="s">
        <v>33</v>
      </c>
      <c r="D319" s="70" t="s">
        <v>164</v>
      </c>
      <c r="E319" s="69" t="s">
        <v>505</v>
      </c>
      <c r="F319" s="67"/>
      <c r="G319" s="67">
        <v>130451.04</v>
      </c>
      <c r="H319" s="62">
        <f t="shared" si="4"/>
        <v>110779335.96999998</v>
      </c>
    </row>
    <row r="320" spans="2:8" s="9" customFormat="1" ht="47.25" customHeight="1">
      <c r="B320" s="39"/>
      <c r="C320" s="64" t="s">
        <v>33</v>
      </c>
      <c r="D320" s="70" t="s">
        <v>164</v>
      </c>
      <c r="E320" s="69" t="s">
        <v>506</v>
      </c>
      <c r="F320" s="67"/>
      <c r="G320" s="67">
        <v>76096.44</v>
      </c>
      <c r="H320" s="62">
        <f t="shared" si="4"/>
        <v>110703239.52999999</v>
      </c>
    </row>
    <row r="321" spans="2:8" s="9" customFormat="1" ht="47.25" customHeight="1">
      <c r="B321" s="39"/>
      <c r="C321" s="64" t="s">
        <v>33</v>
      </c>
      <c r="D321" s="70" t="s">
        <v>164</v>
      </c>
      <c r="E321" s="69" t="s">
        <v>507</v>
      </c>
      <c r="F321" s="67"/>
      <c r="G321" s="67">
        <v>76096.44</v>
      </c>
      <c r="H321" s="62">
        <f t="shared" si="4"/>
        <v>110627143.08999999</v>
      </c>
    </row>
    <row r="322" spans="2:8" s="9" customFormat="1" ht="47.25" customHeight="1">
      <c r="B322" s="39"/>
      <c r="C322" s="64" t="s">
        <v>33</v>
      </c>
      <c r="D322" s="70" t="s">
        <v>164</v>
      </c>
      <c r="E322" s="69" t="s">
        <v>508</v>
      </c>
      <c r="F322" s="67"/>
      <c r="G322" s="67">
        <v>105949.08</v>
      </c>
      <c r="H322" s="62">
        <f t="shared" si="4"/>
        <v>110521194.00999999</v>
      </c>
    </row>
    <row r="323" spans="2:8" s="9" customFormat="1" ht="47.25" customHeight="1">
      <c r="B323" s="39"/>
      <c r="C323" s="64" t="s">
        <v>33</v>
      </c>
      <c r="D323" s="70" t="s">
        <v>165</v>
      </c>
      <c r="E323" s="69" t="s">
        <v>509</v>
      </c>
      <c r="F323" s="67"/>
      <c r="G323" s="67">
        <v>164809.68</v>
      </c>
      <c r="H323" s="62">
        <f t="shared" si="4"/>
        <v>110356384.32999998</v>
      </c>
    </row>
    <row r="324" spans="2:8" s="9" customFormat="1" ht="47.25" customHeight="1">
      <c r="B324" s="39"/>
      <c r="C324" s="64" t="s">
        <v>33</v>
      </c>
      <c r="D324" s="70" t="s">
        <v>165</v>
      </c>
      <c r="E324" s="69" t="s">
        <v>510</v>
      </c>
      <c r="F324" s="67"/>
      <c r="G324" s="67">
        <v>54354.6</v>
      </c>
      <c r="H324" s="62">
        <f t="shared" si="4"/>
        <v>110302029.72999999</v>
      </c>
    </row>
    <row r="325" spans="2:8" s="9" customFormat="1" ht="47.25" customHeight="1">
      <c r="B325" s="39"/>
      <c r="C325" s="64" t="s">
        <v>33</v>
      </c>
      <c r="D325" s="70" t="s">
        <v>165</v>
      </c>
      <c r="E325" s="69" t="s">
        <v>511</v>
      </c>
      <c r="F325" s="67"/>
      <c r="G325" s="67">
        <v>43483.68</v>
      </c>
      <c r="H325" s="62">
        <f t="shared" si="4"/>
        <v>110258546.04999998</v>
      </c>
    </row>
    <row r="326" spans="2:8" s="9" customFormat="1" ht="47.25" customHeight="1">
      <c r="B326" s="39"/>
      <c r="C326" s="64" t="s">
        <v>33</v>
      </c>
      <c r="D326" s="70" t="s">
        <v>165</v>
      </c>
      <c r="E326" s="69" t="s">
        <v>512</v>
      </c>
      <c r="F326" s="67"/>
      <c r="G326" s="67">
        <v>123607.26</v>
      </c>
      <c r="H326" s="62">
        <f t="shared" si="4"/>
        <v>110134938.78999998</v>
      </c>
    </row>
    <row r="327" spans="2:8" s="9" customFormat="1" ht="47.25" customHeight="1">
      <c r="B327" s="39"/>
      <c r="C327" s="64" t="s">
        <v>33</v>
      </c>
      <c r="D327" s="70" t="s">
        <v>166</v>
      </c>
      <c r="E327" s="69" t="s">
        <v>513</v>
      </c>
      <c r="F327" s="67"/>
      <c r="G327" s="67">
        <v>58860.6</v>
      </c>
      <c r="H327" s="62">
        <f t="shared" si="4"/>
        <v>110076078.18999998</v>
      </c>
    </row>
    <row r="328" spans="2:8" s="9" customFormat="1" ht="62.25" customHeight="1">
      <c r="B328" s="39"/>
      <c r="C328" s="64" t="s">
        <v>33</v>
      </c>
      <c r="D328" s="70" t="s">
        <v>166</v>
      </c>
      <c r="E328" s="69" t="s">
        <v>514</v>
      </c>
      <c r="F328" s="67"/>
      <c r="G328" s="67">
        <v>58860.6</v>
      </c>
      <c r="H328" s="62">
        <f t="shared" si="4"/>
        <v>110017217.58999999</v>
      </c>
    </row>
    <row r="329" spans="2:8" s="9" customFormat="1" ht="62.25" customHeight="1">
      <c r="B329" s="39"/>
      <c r="C329" s="64" t="s">
        <v>33</v>
      </c>
      <c r="D329" s="70" t="s">
        <v>166</v>
      </c>
      <c r="E329" s="69" t="s">
        <v>515</v>
      </c>
      <c r="F329" s="67"/>
      <c r="G329" s="67">
        <v>58860.6</v>
      </c>
      <c r="H329" s="62">
        <f t="shared" si="4"/>
        <v>109958356.99</v>
      </c>
    </row>
    <row r="330" spans="2:8" s="9" customFormat="1" ht="62.25" customHeight="1">
      <c r="B330" s="39"/>
      <c r="C330" s="64" t="s">
        <v>33</v>
      </c>
      <c r="D330" s="70" t="s">
        <v>166</v>
      </c>
      <c r="E330" s="69" t="s">
        <v>516</v>
      </c>
      <c r="F330" s="67"/>
      <c r="G330" s="67">
        <v>54354.6</v>
      </c>
      <c r="H330" s="62">
        <f t="shared" si="4"/>
        <v>109904002.39</v>
      </c>
    </row>
    <row r="331" spans="2:8" s="9" customFormat="1" ht="62.25" customHeight="1">
      <c r="B331" s="39"/>
      <c r="C331" s="64" t="s">
        <v>33</v>
      </c>
      <c r="D331" s="70" t="s">
        <v>166</v>
      </c>
      <c r="E331" s="69" t="s">
        <v>517</v>
      </c>
      <c r="F331" s="67"/>
      <c r="G331" s="67">
        <v>47088.48</v>
      </c>
      <c r="H331" s="62">
        <f t="shared" si="4"/>
        <v>109856913.91</v>
      </c>
    </row>
    <row r="332" spans="2:8" s="9" customFormat="1" ht="62.25" customHeight="1">
      <c r="B332" s="39"/>
      <c r="C332" s="64" t="s">
        <v>33</v>
      </c>
      <c r="D332" s="70" t="s">
        <v>166</v>
      </c>
      <c r="E332" s="69" t="s">
        <v>518</v>
      </c>
      <c r="F332" s="67"/>
      <c r="G332" s="67">
        <v>43483.68</v>
      </c>
      <c r="H332" s="62">
        <f t="shared" si="4"/>
        <v>109813430.22999999</v>
      </c>
    </row>
    <row r="333" spans="2:8" s="9" customFormat="1" ht="62.25" customHeight="1">
      <c r="B333" s="39"/>
      <c r="C333" s="64" t="s">
        <v>33</v>
      </c>
      <c r="D333" s="70" t="s">
        <v>166</v>
      </c>
      <c r="E333" s="69" t="s">
        <v>519</v>
      </c>
      <c r="F333" s="67"/>
      <c r="G333" s="67">
        <v>43483.68</v>
      </c>
      <c r="H333" s="62">
        <f t="shared" si="4"/>
        <v>109769946.54999998</v>
      </c>
    </row>
    <row r="334" spans="2:8" s="9" customFormat="1" ht="62.25" customHeight="1">
      <c r="B334" s="39"/>
      <c r="C334" s="64" t="s">
        <v>33</v>
      </c>
      <c r="D334" s="70" t="s">
        <v>166</v>
      </c>
      <c r="E334" s="69" t="s">
        <v>520</v>
      </c>
      <c r="F334" s="67"/>
      <c r="G334" s="67">
        <v>54354.6</v>
      </c>
      <c r="H334" s="62">
        <f t="shared" si="4"/>
        <v>109715591.94999999</v>
      </c>
    </row>
    <row r="335" spans="2:8" s="9" customFormat="1" ht="62.25" customHeight="1">
      <c r="B335" s="39"/>
      <c r="C335" s="64" t="s">
        <v>33</v>
      </c>
      <c r="D335" s="70" t="s">
        <v>166</v>
      </c>
      <c r="E335" s="69" t="s">
        <v>521</v>
      </c>
      <c r="F335" s="67"/>
      <c r="G335" s="67">
        <v>58860.6</v>
      </c>
      <c r="H335" s="62">
        <f t="shared" si="4"/>
        <v>109656731.35</v>
      </c>
    </row>
    <row r="336" spans="2:8" s="9" customFormat="1" ht="62.25" customHeight="1">
      <c r="B336" s="39"/>
      <c r="C336" s="64" t="s">
        <v>33</v>
      </c>
      <c r="D336" s="70" t="s">
        <v>167</v>
      </c>
      <c r="E336" s="69" t="s">
        <v>522</v>
      </c>
      <c r="F336" s="67"/>
      <c r="G336" s="67">
        <v>46658</v>
      </c>
      <c r="H336" s="62">
        <f t="shared" si="4"/>
        <v>109610073.35</v>
      </c>
    </row>
    <row r="337" spans="2:8" s="9" customFormat="1" ht="62.25" customHeight="1">
      <c r="B337" s="39"/>
      <c r="C337" s="64" t="s">
        <v>33</v>
      </c>
      <c r="D337" s="70" t="s">
        <v>168</v>
      </c>
      <c r="E337" s="69" t="s">
        <v>523</v>
      </c>
      <c r="F337" s="67"/>
      <c r="G337" s="67">
        <v>43437.68</v>
      </c>
      <c r="H337" s="62">
        <f t="shared" si="4"/>
        <v>109566635.66999999</v>
      </c>
    </row>
    <row r="338" spans="2:8" s="9" customFormat="1" ht="62.25" customHeight="1">
      <c r="B338" s="39"/>
      <c r="C338" s="64" t="s">
        <v>33</v>
      </c>
      <c r="D338" s="70" t="s">
        <v>168</v>
      </c>
      <c r="E338" s="69" t="s">
        <v>524</v>
      </c>
      <c r="F338" s="67"/>
      <c r="G338" s="67">
        <v>27148.55</v>
      </c>
      <c r="H338" s="62">
        <f t="shared" si="4"/>
        <v>109539487.11999999</v>
      </c>
    </row>
    <row r="339" spans="2:8" s="9" customFormat="1" ht="62.25" customHeight="1">
      <c r="B339" s="39"/>
      <c r="C339" s="64" t="s">
        <v>33</v>
      </c>
      <c r="D339" s="70" t="s">
        <v>168</v>
      </c>
      <c r="E339" s="69" t="s">
        <v>525</v>
      </c>
      <c r="F339" s="67"/>
      <c r="G339" s="67">
        <v>65156.52</v>
      </c>
      <c r="H339" s="62">
        <f t="shared" si="4"/>
        <v>109474330.6</v>
      </c>
    </row>
    <row r="340" spans="2:8" s="9" customFormat="1" ht="62.25" customHeight="1">
      <c r="B340" s="39"/>
      <c r="C340" s="64" t="s">
        <v>33</v>
      </c>
      <c r="D340" s="70" t="s">
        <v>168</v>
      </c>
      <c r="E340" s="69" t="s">
        <v>526</v>
      </c>
      <c r="F340" s="67"/>
      <c r="G340" s="67">
        <v>83898.78</v>
      </c>
      <c r="H340" s="62">
        <f aca="true" t="shared" si="5" ref="H340:H403">H339+F340-G340</f>
        <v>109390431.82</v>
      </c>
    </row>
    <row r="341" spans="2:8" s="9" customFormat="1" ht="62.25" customHeight="1">
      <c r="B341" s="39"/>
      <c r="C341" s="64" t="s">
        <v>33</v>
      </c>
      <c r="D341" s="70" t="s">
        <v>169</v>
      </c>
      <c r="E341" s="61" t="s">
        <v>527</v>
      </c>
      <c r="F341" s="67"/>
      <c r="G341" s="67">
        <v>1042120.64</v>
      </c>
      <c r="H341" s="62">
        <f t="shared" si="5"/>
        <v>108348311.17999999</v>
      </c>
    </row>
    <row r="342" spans="2:8" s="9" customFormat="1" ht="47.25" customHeight="1">
      <c r="B342" s="39"/>
      <c r="C342" s="64" t="s">
        <v>33</v>
      </c>
      <c r="D342" s="70" t="s">
        <v>170</v>
      </c>
      <c r="E342" s="61" t="s">
        <v>528</v>
      </c>
      <c r="F342" s="67"/>
      <c r="G342" s="67">
        <v>1176387.3</v>
      </c>
      <c r="H342" s="62">
        <f t="shared" si="5"/>
        <v>107171923.88</v>
      </c>
    </row>
    <row r="343" spans="2:8" s="9" customFormat="1" ht="52.5" customHeight="1">
      <c r="B343" s="39"/>
      <c r="C343" s="64" t="s">
        <v>33</v>
      </c>
      <c r="D343" s="70" t="s">
        <v>170</v>
      </c>
      <c r="E343" s="61" t="s">
        <v>529</v>
      </c>
      <c r="F343" s="67"/>
      <c r="G343" s="67">
        <v>47530.8</v>
      </c>
      <c r="H343" s="62">
        <f t="shared" si="5"/>
        <v>107124393.08</v>
      </c>
    </row>
    <row r="344" spans="2:8" s="9" customFormat="1" ht="52.5" customHeight="1">
      <c r="B344" s="39"/>
      <c r="C344" s="64" t="s">
        <v>33</v>
      </c>
      <c r="D344" s="70" t="s">
        <v>171</v>
      </c>
      <c r="E344" s="61" t="s">
        <v>530</v>
      </c>
      <c r="F344" s="67"/>
      <c r="G344" s="67">
        <v>47062</v>
      </c>
      <c r="H344" s="62">
        <f t="shared" si="5"/>
        <v>107077331.08</v>
      </c>
    </row>
    <row r="345" spans="2:8" s="9" customFormat="1" ht="54.75" customHeight="1">
      <c r="B345" s="39"/>
      <c r="C345" s="64" t="s">
        <v>33</v>
      </c>
      <c r="D345" s="70" t="s">
        <v>171</v>
      </c>
      <c r="E345" s="61" t="s">
        <v>531</v>
      </c>
      <c r="F345" s="67"/>
      <c r="G345" s="67">
        <v>82358.5</v>
      </c>
      <c r="H345" s="62">
        <f t="shared" si="5"/>
        <v>106994972.58</v>
      </c>
    </row>
    <row r="346" spans="2:8" s="9" customFormat="1" ht="50.25" customHeight="1">
      <c r="B346" s="39"/>
      <c r="C346" s="64" t="s">
        <v>33</v>
      </c>
      <c r="D346" s="70" t="s">
        <v>171</v>
      </c>
      <c r="E346" s="61" t="s">
        <v>532</v>
      </c>
      <c r="F346" s="67"/>
      <c r="G346" s="67">
        <v>47062</v>
      </c>
      <c r="H346" s="62">
        <f t="shared" si="5"/>
        <v>106947910.58</v>
      </c>
    </row>
    <row r="347" spans="2:8" s="9" customFormat="1" ht="52.5" customHeight="1">
      <c r="B347" s="39"/>
      <c r="C347" s="64" t="s">
        <v>33</v>
      </c>
      <c r="D347" s="70" t="s">
        <v>171</v>
      </c>
      <c r="E347" s="61" t="s">
        <v>533</v>
      </c>
      <c r="F347" s="67"/>
      <c r="G347" s="67">
        <v>58827.5</v>
      </c>
      <c r="H347" s="62">
        <f t="shared" si="5"/>
        <v>106889083.08</v>
      </c>
    </row>
    <row r="348" spans="2:8" s="9" customFormat="1" ht="52.5" customHeight="1">
      <c r="B348" s="39"/>
      <c r="C348" s="64" t="s">
        <v>33</v>
      </c>
      <c r="D348" s="70" t="s">
        <v>171</v>
      </c>
      <c r="E348" s="61" t="s">
        <v>534</v>
      </c>
      <c r="F348" s="67"/>
      <c r="G348" s="67">
        <v>47062</v>
      </c>
      <c r="H348" s="62">
        <f t="shared" si="5"/>
        <v>106842021.08</v>
      </c>
    </row>
    <row r="349" spans="2:8" s="9" customFormat="1" ht="45.75" customHeight="1">
      <c r="B349" s="39"/>
      <c r="C349" s="64" t="s">
        <v>33</v>
      </c>
      <c r="D349" s="70" t="s">
        <v>172</v>
      </c>
      <c r="E349" s="61" t="s">
        <v>535</v>
      </c>
      <c r="F349" s="67"/>
      <c r="G349" s="67">
        <v>45666.08</v>
      </c>
      <c r="H349" s="62">
        <f t="shared" si="5"/>
        <v>106796355</v>
      </c>
    </row>
    <row r="350" spans="2:8" s="9" customFormat="1" ht="52.5" customHeight="1">
      <c r="B350" s="39"/>
      <c r="C350" s="64" t="s">
        <v>33</v>
      </c>
      <c r="D350" s="70" t="s">
        <v>172</v>
      </c>
      <c r="E350" s="61" t="s">
        <v>536</v>
      </c>
      <c r="F350" s="67"/>
      <c r="G350" s="67">
        <v>22734.68</v>
      </c>
      <c r="H350" s="62">
        <f t="shared" si="5"/>
        <v>106773620.32</v>
      </c>
    </row>
    <row r="351" spans="2:8" s="9" customFormat="1" ht="52.5" customHeight="1">
      <c r="B351" s="39"/>
      <c r="C351" s="64" t="s">
        <v>33</v>
      </c>
      <c r="D351" s="70" t="s">
        <v>173</v>
      </c>
      <c r="E351" s="69" t="s">
        <v>537</v>
      </c>
      <c r="F351" s="67"/>
      <c r="G351" s="67">
        <v>123274.83</v>
      </c>
      <c r="H351" s="62">
        <f t="shared" si="5"/>
        <v>106650345.49</v>
      </c>
    </row>
    <row r="352" spans="2:8" s="9" customFormat="1" ht="52.5" customHeight="1">
      <c r="B352" s="39"/>
      <c r="C352" s="64" t="s">
        <v>33</v>
      </c>
      <c r="D352" s="70" t="s">
        <v>173</v>
      </c>
      <c r="E352" s="69" t="s">
        <v>538</v>
      </c>
      <c r="F352" s="67"/>
      <c r="G352" s="67">
        <v>123274.83</v>
      </c>
      <c r="H352" s="62">
        <f t="shared" si="5"/>
        <v>106527070.66</v>
      </c>
    </row>
    <row r="353" spans="2:8" s="9" customFormat="1" ht="44.25" customHeight="1">
      <c r="B353" s="39"/>
      <c r="C353" s="64" t="s">
        <v>33</v>
      </c>
      <c r="D353" s="70" t="s">
        <v>174</v>
      </c>
      <c r="E353" s="72" t="s">
        <v>539</v>
      </c>
      <c r="F353" s="67"/>
      <c r="G353" s="67">
        <v>406463.04</v>
      </c>
      <c r="H353" s="62">
        <f t="shared" si="5"/>
        <v>106120607.61999999</v>
      </c>
    </row>
    <row r="354" spans="2:8" s="9" customFormat="1" ht="47.25" customHeight="1">
      <c r="B354" s="39"/>
      <c r="C354" s="64" t="s">
        <v>34</v>
      </c>
      <c r="D354" s="70" t="s">
        <v>175</v>
      </c>
      <c r="E354" s="72" t="s">
        <v>540</v>
      </c>
      <c r="F354" s="67"/>
      <c r="G354" s="67">
        <v>22734.68</v>
      </c>
      <c r="H354" s="62">
        <f t="shared" si="5"/>
        <v>106097872.93999998</v>
      </c>
    </row>
    <row r="355" spans="2:8" s="9" customFormat="1" ht="48.75" customHeight="1">
      <c r="B355" s="39"/>
      <c r="C355" s="64" t="s">
        <v>34</v>
      </c>
      <c r="D355" s="70" t="s">
        <v>175</v>
      </c>
      <c r="E355" s="72" t="s">
        <v>541</v>
      </c>
      <c r="F355" s="67"/>
      <c r="G355" s="67">
        <v>59927.7</v>
      </c>
      <c r="H355" s="62">
        <f t="shared" si="5"/>
        <v>106037945.23999998</v>
      </c>
    </row>
    <row r="356" spans="2:8" s="9" customFormat="1" ht="40.5" customHeight="1">
      <c r="B356" s="39"/>
      <c r="C356" s="64" t="s">
        <v>34</v>
      </c>
      <c r="D356" s="70" t="s">
        <v>175</v>
      </c>
      <c r="E356" s="72" t="s">
        <v>542</v>
      </c>
      <c r="F356" s="67"/>
      <c r="G356" s="67">
        <v>43437.68</v>
      </c>
      <c r="H356" s="62">
        <f t="shared" si="5"/>
        <v>105994507.55999997</v>
      </c>
    </row>
    <row r="357" spans="2:8" s="9" customFormat="1" ht="42">
      <c r="B357" s="39"/>
      <c r="C357" s="64" t="s">
        <v>34</v>
      </c>
      <c r="D357" s="70" t="s">
        <v>176</v>
      </c>
      <c r="E357" s="61" t="s">
        <v>543</v>
      </c>
      <c r="F357" s="67"/>
      <c r="G357" s="67">
        <v>71296.2</v>
      </c>
      <c r="H357" s="62">
        <f t="shared" si="5"/>
        <v>105923211.35999997</v>
      </c>
    </row>
    <row r="358" spans="2:8" s="9" customFormat="1" ht="38.25" customHeight="1">
      <c r="B358" s="39"/>
      <c r="C358" s="64" t="s">
        <v>34</v>
      </c>
      <c r="D358" s="70" t="s">
        <v>176</v>
      </c>
      <c r="E358" s="69" t="s">
        <v>544</v>
      </c>
      <c r="F358" s="67"/>
      <c r="G358" s="67">
        <v>1140739.2</v>
      </c>
      <c r="H358" s="62">
        <f t="shared" si="5"/>
        <v>104782472.15999997</v>
      </c>
    </row>
    <row r="359" spans="2:8" s="9" customFormat="1" ht="58.5" customHeight="1">
      <c r="B359" s="39"/>
      <c r="C359" s="64" t="s">
        <v>34</v>
      </c>
      <c r="D359" s="66" t="s">
        <v>25</v>
      </c>
      <c r="E359" s="61" t="s">
        <v>589</v>
      </c>
      <c r="F359" s="67"/>
      <c r="G359" s="67">
        <v>14006121.84</v>
      </c>
      <c r="H359" s="62">
        <f t="shared" si="5"/>
        <v>90776350.31999996</v>
      </c>
    </row>
    <row r="360" spans="2:8" s="9" customFormat="1" ht="55.5" customHeight="1">
      <c r="B360" s="39"/>
      <c r="C360" s="64" t="s">
        <v>34</v>
      </c>
      <c r="D360" s="66" t="s">
        <v>25</v>
      </c>
      <c r="E360" s="61" t="s">
        <v>545</v>
      </c>
      <c r="F360" s="67"/>
      <c r="G360" s="67">
        <v>35331409.46</v>
      </c>
      <c r="H360" s="62">
        <f t="shared" si="5"/>
        <v>55444940.85999996</v>
      </c>
    </row>
    <row r="361" spans="2:8" s="9" customFormat="1" ht="58.5" customHeight="1">
      <c r="B361" s="39"/>
      <c r="C361" s="64" t="s">
        <v>35</v>
      </c>
      <c r="D361" s="70" t="s">
        <v>177</v>
      </c>
      <c r="E361" s="69" t="s">
        <v>546</v>
      </c>
      <c r="F361" s="67"/>
      <c r="G361" s="67">
        <v>300000</v>
      </c>
      <c r="H361" s="62">
        <f t="shared" si="5"/>
        <v>55144940.85999996</v>
      </c>
    </row>
    <row r="362" spans="2:8" s="9" customFormat="1" ht="65.25" customHeight="1">
      <c r="B362" s="39"/>
      <c r="C362" s="64" t="s">
        <v>35</v>
      </c>
      <c r="D362" s="70" t="s">
        <v>178</v>
      </c>
      <c r="E362" s="69" t="s">
        <v>547</v>
      </c>
      <c r="F362" s="67"/>
      <c r="G362" s="67">
        <v>275000</v>
      </c>
      <c r="H362" s="62">
        <f t="shared" si="5"/>
        <v>54869940.85999996</v>
      </c>
    </row>
    <row r="363" spans="2:8" s="9" customFormat="1" ht="69" customHeight="1">
      <c r="B363" s="39"/>
      <c r="C363" s="64" t="s">
        <v>35</v>
      </c>
      <c r="D363" s="70" t="s">
        <v>179</v>
      </c>
      <c r="E363" s="69" t="s">
        <v>548</v>
      </c>
      <c r="F363" s="67"/>
      <c r="G363" s="67">
        <v>23413000</v>
      </c>
      <c r="H363" s="62">
        <f t="shared" si="5"/>
        <v>31456940.859999962</v>
      </c>
    </row>
    <row r="364" spans="2:8" s="9" customFormat="1" ht="48.75" customHeight="1">
      <c r="B364" s="39"/>
      <c r="C364" s="64" t="s">
        <v>36</v>
      </c>
      <c r="D364" s="70" t="s">
        <v>173</v>
      </c>
      <c r="E364" s="69" t="s">
        <v>549</v>
      </c>
      <c r="F364" s="67"/>
      <c r="G364" s="67">
        <v>123274.83</v>
      </c>
      <c r="H364" s="62">
        <f t="shared" si="5"/>
        <v>31333666.029999964</v>
      </c>
    </row>
    <row r="365" spans="2:8" s="9" customFormat="1" ht="50.25" customHeight="1">
      <c r="B365" s="39"/>
      <c r="C365" s="64" t="s">
        <v>36</v>
      </c>
      <c r="D365" s="70" t="s">
        <v>180</v>
      </c>
      <c r="E365" s="69" t="s">
        <v>550</v>
      </c>
      <c r="F365" s="67"/>
      <c r="G365" s="67">
        <v>153320.44</v>
      </c>
      <c r="H365" s="62">
        <f t="shared" si="5"/>
        <v>31180345.589999963</v>
      </c>
    </row>
    <row r="366" spans="2:8" s="9" customFormat="1" ht="65.25" customHeight="1">
      <c r="B366" s="39"/>
      <c r="C366" s="64" t="s">
        <v>37</v>
      </c>
      <c r="D366" s="70" t="s">
        <v>181</v>
      </c>
      <c r="E366" s="69" t="s">
        <v>551</v>
      </c>
      <c r="F366" s="67"/>
      <c r="G366" s="67">
        <v>337000</v>
      </c>
      <c r="H366" s="62">
        <f t="shared" si="5"/>
        <v>30843345.589999963</v>
      </c>
    </row>
    <row r="367" spans="2:8" s="9" customFormat="1" ht="63.75" customHeight="1">
      <c r="B367" s="39"/>
      <c r="C367" s="64" t="s">
        <v>37</v>
      </c>
      <c r="D367" s="70" t="s">
        <v>182</v>
      </c>
      <c r="E367" s="69" t="s">
        <v>552</v>
      </c>
      <c r="F367" s="67"/>
      <c r="G367" s="67">
        <v>849217.92</v>
      </c>
      <c r="H367" s="62">
        <f t="shared" si="5"/>
        <v>29994127.66999996</v>
      </c>
    </row>
    <row r="368" spans="2:8" s="9" customFormat="1" ht="67.5" customHeight="1">
      <c r="B368" s="39"/>
      <c r="C368" s="64" t="s">
        <v>37</v>
      </c>
      <c r="D368" s="70" t="s">
        <v>183</v>
      </c>
      <c r="E368" s="69" t="s">
        <v>553</v>
      </c>
      <c r="F368" s="67"/>
      <c r="G368" s="67">
        <v>214800</v>
      </c>
      <c r="H368" s="62">
        <f t="shared" si="5"/>
        <v>29779327.66999996</v>
      </c>
    </row>
    <row r="369" spans="2:8" s="9" customFormat="1" ht="78" customHeight="1">
      <c r="B369" s="39"/>
      <c r="C369" s="64" t="s">
        <v>37</v>
      </c>
      <c r="D369" s="70" t="s">
        <v>184</v>
      </c>
      <c r="E369" s="69" t="s">
        <v>554</v>
      </c>
      <c r="F369" s="67"/>
      <c r="G369" s="67">
        <v>16000</v>
      </c>
      <c r="H369" s="62">
        <f t="shared" si="5"/>
        <v>29763327.66999996</v>
      </c>
    </row>
    <row r="370" spans="2:8" s="9" customFormat="1" ht="62.25" customHeight="1">
      <c r="B370" s="39"/>
      <c r="C370" s="64" t="s">
        <v>37</v>
      </c>
      <c r="D370" s="70" t="s">
        <v>185</v>
      </c>
      <c r="E370" s="69" t="s">
        <v>555</v>
      </c>
      <c r="F370" s="67"/>
      <c r="G370" s="67">
        <v>19330</v>
      </c>
      <c r="H370" s="62">
        <f t="shared" si="5"/>
        <v>29743997.66999996</v>
      </c>
    </row>
    <row r="371" spans="2:8" s="9" customFormat="1" ht="48.75" customHeight="1">
      <c r="B371" s="39"/>
      <c r="C371" s="64" t="s">
        <v>37</v>
      </c>
      <c r="D371" s="70" t="s">
        <v>186</v>
      </c>
      <c r="E371" s="69" t="s">
        <v>556</v>
      </c>
      <c r="F371" s="67"/>
      <c r="G371" s="67">
        <v>204443</v>
      </c>
      <c r="H371" s="62">
        <f t="shared" si="5"/>
        <v>29539554.66999996</v>
      </c>
    </row>
    <row r="372" spans="2:8" s="9" customFormat="1" ht="45" customHeight="1">
      <c r="B372" s="39"/>
      <c r="C372" s="64" t="s">
        <v>37</v>
      </c>
      <c r="D372" s="70" t="s">
        <v>187</v>
      </c>
      <c r="E372" s="69" t="s">
        <v>557</v>
      </c>
      <c r="F372" s="67"/>
      <c r="G372" s="67">
        <v>114990</v>
      </c>
      <c r="H372" s="62">
        <f t="shared" si="5"/>
        <v>29424564.66999996</v>
      </c>
    </row>
    <row r="373" spans="2:8" s="9" customFormat="1" ht="57.75" customHeight="1">
      <c r="B373" s="39"/>
      <c r="C373" s="64" t="s">
        <v>37</v>
      </c>
      <c r="D373" s="70" t="s">
        <v>188</v>
      </c>
      <c r="E373" s="69" t="s">
        <v>558</v>
      </c>
      <c r="F373" s="67"/>
      <c r="G373" s="67">
        <v>448935</v>
      </c>
      <c r="H373" s="62">
        <f t="shared" si="5"/>
        <v>28975629.66999996</v>
      </c>
    </row>
    <row r="374" spans="2:8" s="9" customFormat="1" ht="33.75" customHeight="1">
      <c r="B374" s="39"/>
      <c r="C374" s="64" t="s">
        <v>37</v>
      </c>
      <c r="D374" s="70" t="s">
        <v>189</v>
      </c>
      <c r="E374" s="69" t="s">
        <v>559</v>
      </c>
      <c r="F374" s="67"/>
      <c r="G374" s="67">
        <v>47885.44</v>
      </c>
      <c r="H374" s="62">
        <f t="shared" si="5"/>
        <v>28927744.22999996</v>
      </c>
    </row>
    <row r="375" spans="2:8" s="9" customFormat="1" ht="31.5">
      <c r="B375" s="39"/>
      <c r="C375" s="64" t="s">
        <v>37</v>
      </c>
      <c r="D375" s="70" t="s">
        <v>190</v>
      </c>
      <c r="E375" s="69" t="s">
        <v>560</v>
      </c>
      <c r="F375" s="67"/>
      <c r="G375" s="67">
        <v>47485.22</v>
      </c>
      <c r="H375" s="62">
        <f t="shared" si="5"/>
        <v>28880259.00999996</v>
      </c>
    </row>
    <row r="376" spans="2:8" s="9" customFormat="1" ht="31.5">
      <c r="B376" s="39"/>
      <c r="C376" s="64" t="s">
        <v>37</v>
      </c>
      <c r="D376" s="70" t="s">
        <v>191</v>
      </c>
      <c r="E376" s="69" t="s">
        <v>561</v>
      </c>
      <c r="F376" s="67"/>
      <c r="G376" s="67">
        <v>93974.72</v>
      </c>
      <c r="H376" s="62">
        <f t="shared" si="5"/>
        <v>28786284.28999996</v>
      </c>
    </row>
    <row r="377" spans="2:8" s="9" customFormat="1" ht="33.75" customHeight="1">
      <c r="B377" s="39"/>
      <c r="C377" s="64" t="s">
        <v>37</v>
      </c>
      <c r="D377" s="70" t="s">
        <v>192</v>
      </c>
      <c r="E377" s="69" t="s">
        <v>562</v>
      </c>
      <c r="F377" s="67"/>
      <c r="G377" s="67">
        <v>27338.25</v>
      </c>
      <c r="H377" s="62">
        <f t="shared" si="5"/>
        <v>28758946.03999996</v>
      </c>
    </row>
    <row r="378" spans="2:8" s="9" customFormat="1" ht="40.5" customHeight="1">
      <c r="B378" s="39"/>
      <c r="C378" s="64" t="s">
        <v>37</v>
      </c>
      <c r="D378" s="70" t="s">
        <v>192</v>
      </c>
      <c r="E378" s="69" t="s">
        <v>563</v>
      </c>
      <c r="F378" s="67"/>
      <c r="G378" s="67">
        <v>27338.25</v>
      </c>
      <c r="H378" s="62">
        <f t="shared" si="5"/>
        <v>28731607.78999996</v>
      </c>
    </row>
    <row r="379" spans="2:8" s="9" customFormat="1" ht="35.25" customHeight="1">
      <c r="B379" s="39"/>
      <c r="C379" s="64" t="s">
        <v>37</v>
      </c>
      <c r="D379" s="70" t="s">
        <v>192</v>
      </c>
      <c r="E379" s="69" t="s">
        <v>564</v>
      </c>
      <c r="F379" s="67"/>
      <c r="G379" s="67">
        <v>27338.25</v>
      </c>
      <c r="H379" s="62">
        <f t="shared" si="5"/>
        <v>28704269.53999996</v>
      </c>
    </row>
    <row r="380" spans="2:8" s="9" customFormat="1" ht="37.5" customHeight="1">
      <c r="B380" s="39"/>
      <c r="C380" s="64" t="s">
        <v>38</v>
      </c>
      <c r="D380" s="70" t="s">
        <v>193</v>
      </c>
      <c r="E380" s="69" t="s">
        <v>565</v>
      </c>
      <c r="F380" s="67"/>
      <c r="G380" s="67">
        <v>151200</v>
      </c>
      <c r="H380" s="62">
        <f t="shared" si="5"/>
        <v>28553069.53999996</v>
      </c>
    </row>
    <row r="381" spans="2:8" s="9" customFormat="1" ht="39.75" customHeight="1">
      <c r="B381" s="39"/>
      <c r="C381" s="64" t="s">
        <v>38</v>
      </c>
      <c r="D381" s="70" t="s">
        <v>193</v>
      </c>
      <c r="E381" s="69" t="s">
        <v>566</v>
      </c>
      <c r="F381" s="67"/>
      <c r="G381" s="67">
        <v>264600</v>
      </c>
      <c r="H381" s="62">
        <f t="shared" si="5"/>
        <v>28288469.53999996</v>
      </c>
    </row>
    <row r="382" spans="2:8" s="9" customFormat="1" ht="35.25" customHeight="1">
      <c r="B382" s="39"/>
      <c r="C382" s="64" t="s">
        <v>38</v>
      </c>
      <c r="D382" s="70" t="s">
        <v>193</v>
      </c>
      <c r="E382" s="69" t="s">
        <v>567</v>
      </c>
      <c r="F382" s="67"/>
      <c r="G382" s="67">
        <v>264600</v>
      </c>
      <c r="H382" s="62">
        <f t="shared" si="5"/>
        <v>28023869.53999996</v>
      </c>
    </row>
    <row r="383" spans="2:8" s="9" customFormat="1" ht="70.5" customHeight="1">
      <c r="B383" s="39"/>
      <c r="C383" s="64" t="s">
        <v>38</v>
      </c>
      <c r="D383" s="70" t="s">
        <v>194</v>
      </c>
      <c r="E383" s="69" t="s">
        <v>568</v>
      </c>
      <c r="F383" s="67"/>
      <c r="G383" s="67">
        <v>3700000</v>
      </c>
      <c r="H383" s="62">
        <f t="shared" si="5"/>
        <v>24323869.53999996</v>
      </c>
    </row>
    <row r="384" spans="2:8" s="9" customFormat="1" ht="68.25" customHeight="1">
      <c r="B384" s="39"/>
      <c r="C384" s="64" t="s">
        <v>38</v>
      </c>
      <c r="D384" s="70" t="s">
        <v>195</v>
      </c>
      <c r="E384" s="69" t="s">
        <v>569</v>
      </c>
      <c r="F384" s="67"/>
      <c r="G384" s="67">
        <v>833333.25</v>
      </c>
      <c r="H384" s="62">
        <f t="shared" si="5"/>
        <v>23490536.28999996</v>
      </c>
    </row>
    <row r="385" spans="2:8" s="9" customFormat="1" ht="69.75" customHeight="1">
      <c r="B385" s="39"/>
      <c r="C385" s="64" t="s">
        <v>38</v>
      </c>
      <c r="D385" s="70" t="s">
        <v>196</v>
      </c>
      <c r="E385" s="69" t="s">
        <v>570</v>
      </c>
      <c r="F385" s="67"/>
      <c r="G385" s="67">
        <v>833334</v>
      </c>
      <c r="H385" s="62">
        <f t="shared" si="5"/>
        <v>22657202.28999996</v>
      </c>
    </row>
    <row r="386" spans="2:8" s="9" customFormat="1" ht="47.25" customHeight="1">
      <c r="B386" s="39"/>
      <c r="C386" s="64" t="s">
        <v>38</v>
      </c>
      <c r="D386" s="70" t="s">
        <v>197</v>
      </c>
      <c r="E386" s="61" t="s">
        <v>571</v>
      </c>
      <c r="F386" s="67"/>
      <c r="G386" s="67">
        <v>95906.56</v>
      </c>
      <c r="H386" s="62">
        <f t="shared" si="5"/>
        <v>22561295.729999963</v>
      </c>
    </row>
    <row r="387" spans="2:8" s="9" customFormat="1" ht="62.25" customHeight="1">
      <c r="B387" s="39"/>
      <c r="C387" s="64" t="s">
        <v>39</v>
      </c>
      <c r="D387" s="70" t="s">
        <v>198</v>
      </c>
      <c r="E387" s="61" t="s">
        <v>572</v>
      </c>
      <c r="F387" s="67"/>
      <c r="G387" s="67">
        <v>100000</v>
      </c>
      <c r="H387" s="62">
        <f t="shared" si="5"/>
        <v>22461295.729999963</v>
      </c>
    </row>
    <row r="388" spans="2:8" s="9" customFormat="1" ht="65.25" customHeight="1">
      <c r="B388" s="39"/>
      <c r="C388" s="64" t="s">
        <v>39</v>
      </c>
      <c r="D388" s="70" t="s">
        <v>199</v>
      </c>
      <c r="E388" s="61" t="s">
        <v>590</v>
      </c>
      <c r="F388" s="67"/>
      <c r="G388" s="67">
        <v>100000</v>
      </c>
      <c r="H388" s="62">
        <f t="shared" si="5"/>
        <v>22361295.729999963</v>
      </c>
    </row>
    <row r="389" spans="2:8" s="9" customFormat="1" ht="62.25" customHeight="1">
      <c r="B389" s="39"/>
      <c r="C389" s="64" t="s">
        <v>39</v>
      </c>
      <c r="D389" s="70" t="s">
        <v>200</v>
      </c>
      <c r="E389" s="61" t="s">
        <v>573</v>
      </c>
      <c r="F389" s="67"/>
      <c r="G389" s="67">
        <v>100000</v>
      </c>
      <c r="H389" s="62">
        <f t="shared" si="5"/>
        <v>22261295.729999963</v>
      </c>
    </row>
    <row r="390" spans="2:8" s="9" customFormat="1" ht="62.25" customHeight="1">
      <c r="B390" s="39"/>
      <c r="C390" s="64" t="s">
        <v>39</v>
      </c>
      <c r="D390" s="70" t="s">
        <v>201</v>
      </c>
      <c r="E390" s="61" t="s">
        <v>574</v>
      </c>
      <c r="F390" s="67"/>
      <c r="G390" s="67">
        <v>100000</v>
      </c>
      <c r="H390" s="62">
        <f t="shared" si="5"/>
        <v>22161295.729999963</v>
      </c>
    </row>
    <row r="391" spans="2:8" s="9" customFormat="1" ht="57.75" customHeight="1">
      <c r="B391" s="39"/>
      <c r="C391" s="64" t="s">
        <v>39</v>
      </c>
      <c r="D391" s="70" t="s">
        <v>202</v>
      </c>
      <c r="E391" s="61" t="s">
        <v>575</v>
      </c>
      <c r="F391" s="67"/>
      <c r="G391" s="67">
        <v>100000</v>
      </c>
      <c r="H391" s="62">
        <f t="shared" si="5"/>
        <v>22061295.729999963</v>
      </c>
    </row>
    <row r="392" spans="2:8" s="9" customFormat="1" ht="64.5" customHeight="1">
      <c r="B392" s="39"/>
      <c r="C392" s="64" t="s">
        <v>39</v>
      </c>
      <c r="D392" s="70" t="s">
        <v>203</v>
      </c>
      <c r="E392" s="61" t="s">
        <v>576</v>
      </c>
      <c r="F392" s="67"/>
      <c r="G392" s="67">
        <v>100000</v>
      </c>
      <c r="H392" s="62">
        <f t="shared" si="5"/>
        <v>21961295.729999963</v>
      </c>
    </row>
    <row r="393" spans="2:8" s="9" customFormat="1" ht="54.75" customHeight="1">
      <c r="B393" s="39"/>
      <c r="C393" s="64" t="s">
        <v>39</v>
      </c>
      <c r="D393" s="70" t="s">
        <v>204</v>
      </c>
      <c r="E393" s="61" t="s">
        <v>577</v>
      </c>
      <c r="F393" s="67"/>
      <c r="G393" s="67">
        <v>100000</v>
      </c>
      <c r="H393" s="62">
        <f t="shared" si="5"/>
        <v>21861295.729999963</v>
      </c>
    </row>
    <row r="394" spans="2:8" s="9" customFormat="1" ht="56.25" customHeight="1">
      <c r="B394" s="39"/>
      <c r="C394" s="64" t="s">
        <v>39</v>
      </c>
      <c r="D394" s="70" t="s">
        <v>205</v>
      </c>
      <c r="E394" s="61" t="s">
        <v>578</v>
      </c>
      <c r="F394" s="67"/>
      <c r="G394" s="67">
        <v>100000</v>
      </c>
      <c r="H394" s="62">
        <f t="shared" si="5"/>
        <v>21761295.729999963</v>
      </c>
    </row>
    <row r="395" spans="2:8" s="9" customFormat="1" ht="66" customHeight="1">
      <c r="B395" s="39"/>
      <c r="C395" s="64" t="s">
        <v>39</v>
      </c>
      <c r="D395" s="70" t="s">
        <v>206</v>
      </c>
      <c r="E395" s="61" t="s">
        <v>591</v>
      </c>
      <c r="F395" s="67"/>
      <c r="G395" s="67">
        <v>100000</v>
      </c>
      <c r="H395" s="62">
        <f t="shared" si="5"/>
        <v>21661295.729999963</v>
      </c>
    </row>
    <row r="396" spans="2:8" s="9" customFormat="1" ht="63.75" customHeight="1">
      <c r="B396" s="39"/>
      <c r="C396" s="64" t="s">
        <v>39</v>
      </c>
      <c r="D396" s="70" t="s">
        <v>207</v>
      </c>
      <c r="E396" s="61" t="s">
        <v>579</v>
      </c>
      <c r="F396" s="67"/>
      <c r="G396" s="67">
        <v>100000</v>
      </c>
      <c r="H396" s="62">
        <f t="shared" si="5"/>
        <v>21561295.729999963</v>
      </c>
    </row>
    <row r="397" spans="2:8" s="9" customFormat="1" ht="71.25" customHeight="1">
      <c r="B397" s="39"/>
      <c r="C397" s="64" t="s">
        <v>40</v>
      </c>
      <c r="D397" s="70" t="s">
        <v>208</v>
      </c>
      <c r="E397" s="61" t="s">
        <v>580</v>
      </c>
      <c r="F397" s="67"/>
      <c r="G397" s="67">
        <v>766666.59</v>
      </c>
      <c r="H397" s="62">
        <f t="shared" si="5"/>
        <v>20794629.139999963</v>
      </c>
    </row>
    <row r="398" spans="2:8" s="9" customFormat="1" ht="16.5">
      <c r="B398" s="39"/>
      <c r="C398" s="64" t="s">
        <v>41</v>
      </c>
      <c r="D398" s="70" t="s">
        <v>209</v>
      </c>
      <c r="E398" s="73" t="s">
        <v>581</v>
      </c>
      <c r="F398" s="67"/>
      <c r="G398" s="67">
        <v>0</v>
      </c>
      <c r="H398" s="62">
        <f t="shared" si="5"/>
        <v>20794629.139999963</v>
      </c>
    </row>
    <row r="399" spans="2:8" s="9" customFormat="1" ht="16.5">
      <c r="B399" s="39"/>
      <c r="C399" s="64" t="s">
        <v>41</v>
      </c>
      <c r="D399" s="70" t="s">
        <v>210</v>
      </c>
      <c r="E399" s="73" t="s">
        <v>581</v>
      </c>
      <c r="F399" s="67"/>
      <c r="G399" s="67">
        <v>0</v>
      </c>
      <c r="H399" s="62">
        <f t="shared" si="5"/>
        <v>20794629.139999963</v>
      </c>
    </row>
    <row r="400" spans="2:8" s="9" customFormat="1" ht="48" customHeight="1">
      <c r="B400" s="39"/>
      <c r="C400" s="64" t="s">
        <v>41</v>
      </c>
      <c r="D400" s="70" t="s">
        <v>211</v>
      </c>
      <c r="E400" s="69" t="s">
        <v>582</v>
      </c>
      <c r="F400" s="67"/>
      <c r="G400" s="67">
        <v>67800</v>
      </c>
      <c r="H400" s="62">
        <f t="shared" si="5"/>
        <v>20726829.139999963</v>
      </c>
    </row>
    <row r="401" spans="2:8" s="9" customFormat="1" ht="21">
      <c r="B401" s="39"/>
      <c r="C401" s="64" t="s">
        <v>41</v>
      </c>
      <c r="D401" s="66" t="s">
        <v>26</v>
      </c>
      <c r="E401" s="63" t="s">
        <v>27</v>
      </c>
      <c r="F401" s="67"/>
      <c r="G401" s="67">
        <v>308310.91</v>
      </c>
      <c r="H401" s="62">
        <f t="shared" si="5"/>
        <v>20418518.229999963</v>
      </c>
    </row>
    <row r="402" spans="2:8" s="9" customFormat="1" ht="21">
      <c r="B402" s="39"/>
      <c r="C402" s="64" t="s">
        <v>41</v>
      </c>
      <c r="D402" s="66" t="s">
        <v>26</v>
      </c>
      <c r="E402" s="63" t="s">
        <v>28</v>
      </c>
      <c r="F402" s="67"/>
      <c r="G402" s="67">
        <v>11755</v>
      </c>
      <c r="H402" s="62">
        <f t="shared" si="5"/>
        <v>20406763.229999963</v>
      </c>
    </row>
    <row r="403" spans="2:8" s="9" customFormat="1" ht="21">
      <c r="B403" s="39"/>
      <c r="C403" s="64" t="s">
        <v>41</v>
      </c>
      <c r="D403" s="66" t="s">
        <v>26</v>
      </c>
      <c r="E403" s="68" t="s">
        <v>583</v>
      </c>
      <c r="F403" s="67"/>
      <c r="G403" s="67">
        <v>175</v>
      </c>
      <c r="H403" s="62">
        <f t="shared" si="5"/>
        <v>20406588.229999963</v>
      </c>
    </row>
    <row r="404" spans="2:8" s="6" customFormat="1" ht="9" customHeight="1" thickBot="1">
      <c r="B404" s="40"/>
      <c r="C404" s="41"/>
      <c r="D404" s="42"/>
      <c r="E404" s="43"/>
      <c r="F404" s="44"/>
      <c r="G404" s="45"/>
      <c r="H404" s="58"/>
    </row>
    <row r="405" spans="2:8" s="6" customFormat="1" ht="21.75" customHeight="1" thickBot="1">
      <c r="B405" s="46"/>
      <c r="C405" s="47"/>
      <c r="D405" s="48"/>
      <c r="E405" s="53" t="s">
        <v>9</v>
      </c>
      <c r="F405" s="48">
        <f>SUM(F18:F404)</f>
        <v>201428633.08999997</v>
      </c>
      <c r="G405" s="48">
        <f>SUM(G18:G404)</f>
        <v>206933486.70000005</v>
      </c>
      <c r="H405" s="49">
        <f>H16+F405-G405</f>
        <v>20406588.22999993</v>
      </c>
    </row>
    <row r="406" spans="2:94" ht="24" customHeight="1">
      <c r="B406" s="5"/>
      <c r="C406" s="31"/>
      <c r="D406" s="5"/>
      <c r="E406" s="5"/>
      <c r="F406" s="7"/>
      <c r="G406" s="7"/>
      <c r="H406" s="23"/>
      <c r="I406" s="14"/>
      <c r="J406" s="14"/>
      <c r="K406" s="14"/>
      <c r="L406" s="14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</row>
    <row r="407" spans="2:8" ht="24" customHeight="1">
      <c r="B407" s="5"/>
      <c r="C407" s="32"/>
      <c r="D407" s="3"/>
      <c r="E407" s="3"/>
      <c r="F407" s="4"/>
      <c r="G407" s="4"/>
      <c r="H407" s="24"/>
    </row>
    <row r="408" spans="2:8" ht="24" customHeight="1">
      <c r="B408" s="5"/>
      <c r="C408" s="32"/>
      <c r="D408" s="3"/>
      <c r="E408" s="3"/>
      <c r="F408" s="4"/>
      <c r="G408" s="4"/>
      <c r="H408" s="24"/>
    </row>
    <row r="409" spans="2:8" ht="24" customHeight="1">
      <c r="B409" s="3"/>
      <c r="C409" s="32"/>
      <c r="D409" s="3"/>
      <c r="E409" s="3"/>
      <c r="F409" s="4"/>
      <c r="G409" s="4"/>
      <c r="H409" s="24"/>
    </row>
    <row r="410" spans="2:8" ht="24" customHeight="1">
      <c r="B410" s="79" t="s">
        <v>18</v>
      </c>
      <c r="C410" s="79"/>
      <c r="D410" s="79"/>
      <c r="E410" s="8"/>
      <c r="F410" s="79" t="s">
        <v>19</v>
      </c>
      <c r="G410" s="79"/>
      <c r="H410" s="79"/>
    </row>
    <row r="411" spans="2:8" ht="24" customHeight="1">
      <c r="B411" s="80" t="s">
        <v>13</v>
      </c>
      <c r="C411" s="80"/>
      <c r="D411" s="80"/>
      <c r="E411" s="50"/>
      <c r="F411" s="81" t="s">
        <v>14</v>
      </c>
      <c r="G411" s="81"/>
      <c r="H411" s="81"/>
    </row>
    <row r="412" spans="2:8" ht="24" customHeight="1">
      <c r="B412" s="88" t="s">
        <v>23</v>
      </c>
      <c r="C412" s="88"/>
      <c r="D412" s="88"/>
      <c r="E412" s="51"/>
      <c r="F412" s="89" t="s">
        <v>24</v>
      </c>
      <c r="G412" s="89"/>
      <c r="H412" s="89"/>
    </row>
    <row r="413" spans="2:8" ht="24" customHeight="1">
      <c r="B413" s="80" t="s">
        <v>20</v>
      </c>
      <c r="C413" s="80"/>
      <c r="D413" s="80"/>
      <c r="E413" s="50"/>
      <c r="F413" s="81" t="s">
        <v>15</v>
      </c>
      <c r="G413" s="81"/>
      <c r="H413" s="81"/>
    </row>
    <row r="414" spans="2:8" ht="24" customHeight="1">
      <c r="B414" s="57"/>
      <c r="C414" s="57"/>
      <c r="D414" s="57"/>
      <c r="E414" s="50"/>
      <c r="F414" s="50"/>
      <c r="G414" s="50"/>
      <c r="H414" s="52"/>
    </row>
    <row r="415" spans="3:8" ht="24" customHeight="1">
      <c r="C415" s="1"/>
      <c r="H415" s="18"/>
    </row>
    <row r="416" spans="3:8" ht="24" customHeight="1">
      <c r="C416" s="1"/>
      <c r="H416" s="18"/>
    </row>
    <row r="417" spans="2:8" ht="24" customHeight="1">
      <c r="B417" s="77" t="s">
        <v>16</v>
      </c>
      <c r="C417" s="78"/>
      <c r="D417" s="78"/>
      <c r="E417" s="78"/>
      <c r="F417" s="78"/>
      <c r="G417" s="78"/>
      <c r="H417" s="78"/>
    </row>
    <row r="418" spans="2:8" ht="24" customHeight="1">
      <c r="B418" s="81" t="s">
        <v>17</v>
      </c>
      <c r="C418" s="81"/>
      <c r="D418" s="81"/>
      <c r="E418" s="81"/>
      <c r="F418" s="81"/>
      <c r="G418" s="81"/>
      <c r="H418" s="81"/>
    </row>
    <row r="419" spans="2:8" ht="24" customHeight="1">
      <c r="B419" s="89" t="s">
        <v>21</v>
      </c>
      <c r="C419" s="89"/>
      <c r="D419" s="89"/>
      <c r="E419" s="89"/>
      <c r="F419" s="89"/>
      <c r="G419" s="89"/>
      <c r="H419" s="89"/>
    </row>
    <row r="420" spans="2:8" ht="24" customHeight="1">
      <c r="B420" s="81" t="s">
        <v>22</v>
      </c>
      <c r="C420" s="81"/>
      <c r="D420" s="81"/>
      <c r="E420" s="81"/>
      <c r="F420" s="81"/>
      <c r="G420" s="81"/>
      <c r="H420" s="81"/>
    </row>
    <row r="421" spans="2:8" ht="24" customHeight="1">
      <c r="B421" s="92"/>
      <c r="C421" s="92"/>
      <c r="D421" s="92"/>
      <c r="E421" s="92"/>
      <c r="F421" s="92"/>
      <c r="G421" s="92"/>
      <c r="H421" s="92"/>
    </row>
    <row r="422" spans="2:8" ht="24" customHeight="1">
      <c r="B422" s="92"/>
      <c r="C422" s="92"/>
      <c r="D422" s="92"/>
      <c r="E422" s="92"/>
      <c r="F422" s="92"/>
      <c r="G422" s="92"/>
      <c r="H422" s="92"/>
    </row>
    <row r="423" spans="2:8" ht="20.25">
      <c r="B423" s="92"/>
      <c r="C423" s="92"/>
      <c r="D423" s="92"/>
      <c r="E423" s="92"/>
      <c r="F423" s="92"/>
      <c r="G423" s="92"/>
      <c r="H423" s="92"/>
    </row>
    <row r="424" spans="2:8" ht="12.75">
      <c r="B424" s="8"/>
      <c r="C424" s="33"/>
      <c r="D424" s="8"/>
      <c r="E424" s="8"/>
      <c r="F424" s="8"/>
      <c r="G424" s="8"/>
      <c r="H424" s="25"/>
    </row>
    <row r="425" spans="2:8" ht="12.75">
      <c r="B425" s="8"/>
      <c r="C425" s="33"/>
      <c r="D425" s="8"/>
      <c r="E425" s="8"/>
      <c r="F425" s="8"/>
      <c r="G425" s="8"/>
      <c r="H425" s="25"/>
    </row>
    <row r="426" spans="2:8" ht="12.75">
      <c r="B426" s="8"/>
      <c r="C426" s="33"/>
      <c r="D426" s="8"/>
      <c r="E426" s="8"/>
      <c r="F426" s="8"/>
      <c r="G426" s="8"/>
      <c r="H426" s="25"/>
    </row>
    <row r="427" spans="2:8" ht="12.75">
      <c r="B427" s="8"/>
      <c r="C427" s="33"/>
      <c r="D427" s="8"/>
      <c r="E427" s="8"/>
      <c r="F427" s="8"/>
      <c r="G427" s="8"/>
      <c r="H427" s="25"/>
    </row>
    <row r="428" spans="2:8" ht="12.75">
      <c r="B428" s="8"/>
      <c r="C428" s="33"/>
      <c r="D428" s="8"/>
      <c r="E428" s="8"/>
      <c r="F428" s="8"/>
      <c r="G428" s="8"/>
      <c r="H428" s="25"/>
    </row>
    <row r="429" spans="2:8" ht="12.75">
      <c r="B429" s="8"/>
      <c r="C429" s="33"/>
      <c r="D429" s="8"/>
      <c r="E429" s="8"/>
      <c r="F429" s="8"/>
      <c r="G429" s="8"/>
      <c r="H429" s="25"/>
    </row>
    <row r="430" spans="2:8" ht="12.75">
      <c r="B430" s="8"/>
      <c r="C430" s="33"/>
      <c r="D430" s="8"/>
      <c r="E430" s="8"/>
      <c r="F430" s="8"/>
      <c r="G430" s="8"/>
      <c r="H430" s="25"/>
    </row>
    <row r="431" spans="2:8" ht="12.75">
      <c r="B431" s="8"/>
      <c r="C431" s="33"/>
      <c r="D431" s="8"/>
      <c r="E431" s="8"/>
      <c r="F431" s="8"/>
      <c r="G431" s="8"/>
      <c r="H431" s="25"/>
    </row>
    <row r="432" spans="2:8" ht="12.75">
      <c r="B432" s="8"/>
      <c r="C432" s="33"/>
      <c r="D432" s="8"/>
      <c r="E432" s="8"/>
      <c r="F432" s="8"/>
      <c r="G432" s="8"/>
      <c r="H432" s="25"/>
    </row>
    <row r="433" spans="2:8" ht="12.75">
      <c r="B433" s="8"/>
      <c r="C433" s="33"/>
      <c r="D433" s="8"/>
      <c r="E433" s="8"/>
      <c r="F433" s="8"/>
      <c r="G433" s="8"/>
      <c r="H433" s="25"/>
    </row>
    <row r="434" spans="2:8" ht="12.75">
      <c r="B434" s="8"/>
      <c r="C434" s="33"/>
      <c r="D434" s="8"/>
      <c r="E434" s="8"/>
      <c r="F434" s="8"/>
      <c r="G434" s="8"/>
      <c r="H434" s="25"/>
    </row>
    <row r="435" spans="2:8" ht="12.75">
      <c r="B435" s="8"/>
      <c r="C435" s="33"/>
      <c r="D435" s="8"/>
      <c r="E435" s="8"/>
      <c r="F435" s="8"/>
      <c r="G435" s="8"/>
      <c r="H435" s="25"/>
    </row>
    <row r="454" ht="13.5" thickBot="1"/>
    <row r="455" ht="15">
      <c r="B455" s="2"/>
    </row>
  </sheetData>
  <sheetProtection/>
  <mergeCells count="24">
    <mergeCell ref="B423:H423"/>
    <mergeCell ref="B419:H419"/>
    <mergeCell ref="B421:H421"/>
    <mergeCell ref="B420:H420"/>
    <mergeCell ref="B418:H418"/>
    <mergeCell ref="B422:H422"/>
    <mergeCell ref="B6:H6"/>
    <mergeCell ref="B15:B17"/>
    <mergeCell ref="F16:G16"/>
    <mergeCell ref="F15:H15"/>
    <mergeCell ref="B11:H11"/>
    <mergeCell ref="B412:D412"/>
    <mergeCell ref="F412:H412"/>
    <mergeCell ref="B13:H13"/>
    <mergeCell ref="B9:H9"/>
    <mergeCell ref="C15:E15"/>
    <mergeCell ref="C16:D16"/>
    <mergeCell ref="B417:H417"/>
    <mergeCell ref="B410:D410"/>
    <mergeCell ref="F410:H410"/>
    <mergeCell ref="B411:D411"/>
    <mergeCell ref="F411:H411"/>
    <mergeCell ref="B413:D413"/>
    <mergeCell ref="F413:H413"/>
  </mergeCells>
  <printOptions horizontalCentered="1"/>
  <pageMargins left="0.5" right="0.5" top="0.5" bottom="0.5" header="0.3" footer="0.3"/>
  <pageSetup horizontalDpi="600" verticalDpi="600" orientation="portrait" scale="43" r:id="rId2"/>
  <rowBreaks count="3" manualBreakCount="3">
    <brk id="48" max="255" man="1"/>
    <brk id="376" max="93" man="1"/>
    <brk id="421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2023-07-11T18:41:29Z</cp:lastPrinted>
  <dcterms:created xsi:type="dcterms:W3CDTF">2006-07-11T17:39:34Z</dcterms:created>
  <dcterms:modified xsi:type="dcterms:W3CDTF">2023-07-11T18:51:05Z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