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25" tabRatio="830" activeTab="0"/>
  </bookViews>
  <sheets>
    <sheet name="Cta Becas y Viajes Estudios RD$" sheetId="1" r:id="rId1"/>
  </sheets>
  <definedNames/>
  <calcPr fullCalcOnLoad="1"/>
</workbook>
</file>

<file path=xl/sharedStrings.xml><?xml version="1.0" encoding="utf-8"?>
<sst xmlns="http://schemas.openxmlformats.org/spreadsheetml/2006/main" count="328" uniqueCount="310">
  <si>
    <t>Debito</t>
  </si>
  <si>
    <t>Credito</t>
  </si>
  <si>
    <t>Balance</t>
  </si>
  <si>
    <t>Libro Banco</t>
  </si>
  <si>
    <t xml:space="preserve">Cuenta Bancaria No: </t>
  </si>
  <si>
    <t>Fecha</t>
  </si>
  <si>
    <t>No. Ck/Transf.</t>
  </si>
  <si>
    <t>Descripcion</t>
  </si>
  <si>
    <t xml:space="preserve">Balance Inicial: </t>
  </si>
  <si>
    <t>Totales</t>
  </si>
  <si>
    <t>Banco de Reservas de la República Dominicana</t>
  </si>
  <si>
    <t>010-241785-7</t>
  </si>
  <si>
    <t>Becas y Viajes de Estudios
Moneda: RD$</t>
  </si>
  <si>
    <t>Preparado por:</t>
  </si>
  <si>
    <t>Revisado por:</t>
  </si>
  <si>
    <t>Director Financiero</t>
  </si>
  <si>
    <t>_____________________________________</t>
  </si>
  <si>
    <t>Aprobado por:</t>
  </si>
  <si>
    <t>______________________________________</t>
  </si>
  <si>
    <t>__________________________________________</t>
  </si>
  <si>
    <t>Encargada Dpto de Contabilidad</t>
  </si>
  <si>
    <t>Lic. Jose Cancel</t>
  </si>
  <si>
    <t>Viceministro Administrativo y Financiero</t>
  </si>
  <si>
    <t>Lic. Faride Nin Nin</t>
  </si>
  <si>
    <t>Lic. Noel Luperón Ramírez</t>
  </si>
  <si>
    <t>N/D</t>
  </si>
  <si>
    <t>TR-10101010</t>
  </si>
  <si>
    <t>Del 1ero al 31 de Marzo  2024</t>
  </si>
  <si>
    <t>13/3/2024</t>
  </si>
  <si>
    <t>14/03/2024</t>
  </si>
  <si>
    <t>19/03/2024</t>
  </si>
  <si>
    <t>BN-04150</t>
  </si>
  <si>
    <t>BN-04239</t>
  </si>
  <si>
    <t>BN-04242</t>
  </si>
  <si>
    <t>BN-04291</t>
  </si>
  <si>
    <t>BN-04303</t>
  </si>
  <si>
    <t>BN-04304</t>
  </si>
  <si>
    <t>BN-04307</t>
  </si>
  <si>
    <t>BN-04308</t>
  </si>
  <si>
    <t>BN-04315</t>
  </si>
  <si>
    <t>BN-04326</t>
  </si>
  <si>
    <t>BN-04327</t>
  </si>
  <si>
    <t>BN-04356</t>
  </si>
  <si>
    <t>BN-04358</t>
  </si>
  <si>
    <t>BN-04361</t>
  </si>
  <si>
    <t>BN-04362</t>
  </si>
  <si>
    <t>BN-04363</t>
  </si>
  <si>
    <t>BN-04373</t>
  </si>
  <si>
    <t>BN-04375</t>
  </si>
  <si>
    <t>BN-04392</t>
  </si>
  <si>
    <t>BN-04398</t>
  </si>
  <si>
    <t>BN-04400</t>
  </si>
  <si>
    <t>BN-04401</t>
  </si>
  <si>
    <t>BN-04426</t>
  </si>
  <si>
    <t>BN-04447</t>
  </si>
  <si>
    <t>BN-04453</t>
  </si>
  <si>
    <t>BN-04463</t>
  </si>
  <si>
    <t>BN-04493</t>
  </si>
  <si>
    <t>BN-04495</t>
  </si>
  <si>
    <t>BN-04496</t>
  </si>
  <si>
    <t>BN-04497</t>
  </si>
  <si>
    <t>BN-04498</t>
  </si>
  <si>
    <t>BN-04506</t>
  </si>
  <si>
    <t>BN-04537</t>
  </si>
  <si>
    <t>BN-04586</t>
  </si>
  <si>
    <t>BN-04593</t>
  </si>
  <si>
    <t>BN-04599</t>
  </si>
  <si>
    <t>BN-04606</t>
  </si>
  <si>
    <t>BN-04190</t>
  </si>
  <si>
    <t>BN-04297</t>
  </si>
  <si>
    <t>BN-04298</t>
  </si>
  <si>
    <t>BN-04301</t>
  </si>
  <si>
    <t>BN-04348</t>
  </si>
  <si>
    <t>BN-04349</t>
  </si>
  <si>
    <t>BN-04372</t>
  </si>
  <si>
    <t>BN-04377</t>
  </si>
  <si>
    <t>BN-04378</t>
  </si>
  <si>
    <t>BN-04384</t>
  </si>
  <si>
    <t>BN-04390</t>
  </si>
  <si>
    <t>BN-04396</t>
  </si>
  <si>
    <t>BN-04446</t>
  </si>
  <si>
    <t>BN-04450</t>
  </si>
  <si>
    <t>BN-04451</t>
  </si>
  <si>
    <t>BN-04452</t>
  </si>
  <si>
    <t>BN-04457</t>
  </si>
  <si>
    <t>BN-04458</t>
  </si>
  <si>
    <t>BN-04459</t>
  </si>
  <si>
    <t>BN-04460</t>
  </si>
  <si>
    <t>BN-04461</t>
  </si>
  <si>
    <t>BN-04473</t>
  </si>
  <si>
    <t>BN-04475</t>
  </si>
  <si>
    <t>BN-04481</t>
  </si>
  <si>
    <t>BN-04482</t>
  </si>
  <si>
    <t>BN-04500</t>
  </si>
  <si>
    <t>BN-04501</t>
  </si>
  <si>
    <t>BN-04503</t>
  </si>
  <si>
    <t>BN-04504</t>
  </si>
  <si>
    <t>BN-04505</t>
  </si>
  <si>
    <t>BN-04507</t>
  </si>
  <si>
    <t>BN-04508</t>
  </si>
  <si>
    <t>BN-04510</t>
  </si>
  <si>
    <t>BN-04513</t>
  </si>
  <si>
    <t>BN-04515</t>
  </si>
  <si>
    <t>BN-04516</t>
  </si>
  <si>
    <t>BN-04523</t>
  </si>
  <si>
    <t>BN-04529</t>
  </si>
  <si>
    <t>BN-04531</t>
  </si>
  <si>
    <t>BN-04535</t>
  </si>
  <si>
    <t>BN-04564</t>
  </si>
  <si>
    <t>BN-04567</t>
  </si>
  <si>
    <t>BN-04579</t>
  </si>
  <si>
    <t>BN-04580</t>
  </si>
  <si>
    <t>BN-04603</t>
  </si>
  <si>
    <t>BN-04604</t>
  </si>
  <si>
    <t>BN-04605</t>
  </si>
  <si>
    <t>BN-04610</t>
  </si>
  <si>
    <t>MESCYT-DESP-0030</t>
  </si>
  <si>
    <t>MESCYT-DESP-0031</t>
  </si>
  <si>
    <t>MESCYT-DESP-0032</t>
  </si>
  <si>
    <t>MESCYT-DESP-0033</t>
  </si>
  <si>
    <t>MESCYT-DESP-0037</t>
  </si>
  <si>
    <t>MESCYT-DESP-0253</t>
  </si>
  <si>
    <t>MESCYT-DESP-0254</t>
  </si>
  <si>
    <t>MESCYT-DESP-0264</t>
  </si>
  <si>
    <t>MESCYT-DESP-0354</t>
  </si>
  <si>
    <t>MESCYT-DESP-0360</t>
  </si>
  <si>
    <t>MESCYT-DESP-0435</t>
  </si>
  <si>
    <t>BN-04236</t>
  </si>
  <si>
    <t>BN-04240</t>
  </si>
  <si>
    <t>BN-04246</t>
  </si>
  <si>
    <t>BN-04290</t>
  </si>
  <si>
    <t>BN-04393</t>
  </si>
  <si>
    <t>BN-04397</t>
  </si>
  <si>
    <t>BN-04399</t>
  </si>
  <si>
    <t>BN-04427</t>
  </si>
  <si>
    <t>BN-04448</t>
  </si>
  <si>
    <t>BN-04454</t>
  </si>
  <si>
    <t>BN-04455</t>
  </si>
  <si>
    <t>BN-04492</t>
  </si>
  <si>
    <t>BN-04320</t>
  </si>
  <si>
    <t>BN-04609</t>
  </si>
  <si>
    <t>BN-04611</t>
  </si>
  <si>
    <t>BN-04612</t>
  </si>
  <si>
    <t>BN-04613</t>
  </si>
  <si>
    <t>BN-04624</t>
  </si>
  <si>
    <t>BN-04485</t>
  </si>
  <si>
    <t>BN-04486</t>
  </si>
  <si>
    <t>BN-04487</t>
  </si>
  <si>
    <t>BN-04578</t>
  </si>
  <si>
    <t>BN-04620</t>
  </si>
  <si>
    <t>BN-04636</t>
  </si>
  <si>
    <t>BN-04639</t>
  </si>
  <si>
    <t>BN-04641</t>
  </si>
  <si>
    <t>BN-04642</t>
  </si>
  <si>
    <t>BN-04625</t>
  </si>
  <si>
    <t>BN-04302</t>
  </si>
  <si>
    <t>BN-04488</t>
  </si>
  <si>
    <t>BN-04566</t>
  </si>
  <si>
    <t>BN-04628</t>
  </si>
  <si>
    <t>BN-04626</t>
  </si>
  <si>
    <t xml:space="preserve"> CK-20340</t>
  </si>
  <si>
    <t>BN-04629</t>
  </si>
  <si>
    <t>BN-4644</t>
  </si>
  <si>
    <t>BN-4647</t>
  </si>
  <si>
    <t>BN-4654</t>
  </si>
  <si>
    <r>
      <t xml:space="preserve">UNIVERSIDAD AUTONOMA DE SANTO DOMINGO (UASD), </t>
    </r>
    <r>
      <rPr>
        <sz val="10"/>
        <color indexed="8"/>
        <rFont val="Segoe UI"/>
        <family val="2"/>
      </rPr>
      <t>PAGO FACTURA NCF B1500001923 D/F 27/09/2023, POR CONCEPTO DE MATRICULACION A FAVOR DE SESENTA Y UN (61) ESTUDIANTES AÑO 2023, EN EL NIVEL DE GRADO EN PROGRAMA DE  ESTUDIOS DE LA FACULTAD DE CIENCIAS AGRONOMICAS Y VETERINARIAS, DESTINADOS A LA POBLACION ESTUDIANTIL EN CONDICIONES DE VULNERABILIDAD, BECADOS POR ESTE MINISTERIO.</t>
    </r>
  </si>
  <si>
    <r>
      <t xml:space="preserve">INSTITUTO TECNOLOGICO DE SANTO DOMINGO (INTEC), </t>
    </r>
    <r>
      <rPr>
        <sz val="10"/>
        <color indexed="8"/>
        <rFont val="Segoe UI"/>
        <family val="2"/>
      </rPr>
      <t>PAGO FACTURA NFC: B1500003272 D/F 03/11/2023 , POR CONCEPTO DE INSCRIPCION Y MATRICULACION DE CUARENTA Y SIETE (47) ESTUDIANTES BECADOS POR ESTE MINISTERIO, CORRESPONDIENTE A LOS PERIODO AGOSTO-OCTUBRE 2023.</t>
    </r>
  </si>
  <si>
    <r>
      <t xml:space="preserve">INSTITUTO TECNOLOGICO DE SANTO DOMINGO (INTEC), </t>
    </r>
    <r>
      <rPr>
        <sz val="10"/>
        <color indexed="8"/>
        <rFont val="Segoe UI"/>
        <family val="2"/>
      </rPr>
      <t>PAGO FACTURA NCF B1500003259 D/F 27/10/2023, POR CONCEPTO PAGO INSCRIPCION Y MATRICULACION A FAVOR DE VEINTE (20), ESTUDIANTES BECADOS  POR ESTE MINISTERIO, CORRESPONIDENTE AL PERIODO ACADEMICO AGOSTO-OCTUBRE  2023.</t>
    </r>
  </si>
  <si>
    <r>
      <t xml:space="preserve">INSTITUTO TECNOLOGICO DE SANTO DOMINGO (INTEC), </t>
    </r>
    <r>
      <rPr>
        <sz val="10"/>
        <color indexed="8"/>
        <rFont val="Segoe UI"/>
        <family val="2"/>
      </rPr>
      <t>PAGO FACTURA NCF B1500003260 D/F 27/10/2023, POR CONCEPTO PAGO INSCRIPCION Y MATRICULACION A FAVOR DE WIILLY ALCANTARA Y JOUHAN RIVERA, ESTUDIANTES BECADIS POR ESTE MINISTERIO, CORRESPONIDENTE AL PERIODO ACADEMICO MAYO-JULIO 2023.</t>
    </r>
  </si>
  <si>
    <r>
      <t xml:space="preserve">INSTITUTO TECNOLOGICO DE LAS AMERICAS, </t>
    </r>
    <r>
      <rPr>
        <sz val="10"/>
        <color indexed="8"/>
        <rFont val="Segoe UI"/>
        <family val="2"/>
      </rPr>
      <t>PAGO DE LAS FACTURAS B1500000616, B1500000619 Y B1500000620 D/F 14/11/2023, CORRESPONDIENTE A INSCRIPCION Y MATRICULACION EN EL PERIODO SEPTIEMBRE -DICIEMBRE 2023 DE OCHO (08) ESTUDIANTES BECADOS POR ESTE MINISTERIO.</t>
    </r>
  </si>
  <si>
    <r>
      <t xml:space="preserve">INSTITUTO TECNOLOGICO DE LAS AMERICAS, </t>
    </r>
    <r>
      <rPr>
        <sz val="10"/>
        <color indexed="8"/>
        <rFont val="Segoe UI"/>
        <family val="2"/>
      </rPr>
      <t>PAGO FACTURA NFC: B1500000618 D/F 14/11/2023, POR CONCEPTO DE INSCRIPCION Y MATRICULACION DE DOS (02) ESTUDIANTES BECADOS POR ESTE MINISTERIO, CORRESPONDIENTE AL PERIODO ACADEMICO MAYO-AGOSTO 2023.</t>
    </r>
  </si>
  <si>
    <r>
      <t>UNIVERSIDAD ISA (UNISA),</t>
    </r>
    <r>
      <rPr>
        <sz val="10"/>
        <color indexed="8"/>
        <rFont val="Segoe UI"/>
        <family val="2"/>
      </rPr>
      <t xml:space="preserve"> PAGO DE LA FACTURA B1500000873 D/F 03/10/2023, CORRESPONDIENTE A PRIMER AÑO DE EJECUCION DE CONVENIO DE BECAS DESTINADAS A JOVENES DE ALTO RIESGO.</t>
    </r>
  </si>
  <si>
    <r>
      <t xml:space="preserve">UNIVERSIDAD AUTONOMA DE SANTO DOMINGO (UASD), </t>
    </r>
    <r>
      <rPr>
        <sz val="10"/>
        <color indexed="8"/>
        <rFont val="Segoe UI"/>
        <family val="2"/>
      </rPr>
      <t>PAGO FACTURA NCF B1500001261 D/F 26/05/2022, POR CONCEPTO DE 100% DE LA MAESTRIA EN CIENCIAS POLICITCAS PUBLICAS, A FAVOR DE DIEZ (10) ESTUDIANTES  BECADOS POR ESTE MINISTERIO.</t>
    </r>
  </si>
  <si>
    <r>
      <t xml:space="preserve">UNIVERSIDAD TECNOLOGICA DEL CIBAO ORIENTAL (UTECO), </t>
    </r>
    <r>
      <rPr>
        <sz val="10"/>
        <color indexed="8"/>
        <rFont val="Segoe UI"/>
        <family val="2"/>
      </rPr>
      <t>PAGO FACTURA NCF NO. B15000000427, D/F 04/09/2023, POR CONCEPTO DE INSCRIPCION Y MATRICULACION A FAVOR DE NUEVE  (09) ESTUDIANTES BECADOS POR ESTE MINISTERIO, CORRESPONDIENTE AL PERIODO ACADEMICO ENERO-MARZO 2023.</t>
    </r>
  </si>
  <si>
    <r>
      <rPr>
        <b/>
        <sz val="10"/>
        <color indexed="8"/>
        <rFont val="Segoe UI"/>
        <family val="2"/>
      </rPr>
      <t xml:space="preserve">INSTITUTO TECNOLOGICO DE SANTO DOMINGO (INTEC), </t>
    </r>
    <r>
      <rPr>
        <sz val="10"/>
        <color indexed="8"/>
        <rFont val="Segoe UI"/>
        <family val="2"/>
      </rPr>
      <t>PAGO FACTURAS NOS. NCF B1500002145, D/F 21/04/2022, B1500002584, B1500002585, Y B1500002586, D/F 11/01/2023, POR CONCEPTO DE INSCRIPCION Y MATRICULACION DE UN (01) ESTUDIANTE BECADO POR ESTE MINISTERIO, CORRESPONDIENTE AL PERIODO ACADEMICO FEBRERO-ABRIL 2022, MAYO-JULIO 2022, AGOSTO-OCTUBRE 2022, NOVIEMBRE 2022, Y ENERO 2023.</t>
    </r>
  </si>
  <si>
    <r>
      <rPr>
        <b/>
        <sz val="10"/>
        <color indexed="8"/>
        <rFont val="Segoe UI"/>
        <family val="2"/>
      </rPr>
      <t xml:space="preserve">UNIVERSIDAD AUTONOMA DE SANTO DOMINGO (UASD), </t>
    </r>
    <r>
      <rPr>
        <sz val="10"/>
        <color indexed="8"/>
        <rFont val="Segoe UI"/>
        <family val="2"/>
      </rPr>
      <t>PAGO FACTURA NFC: B1500001962 D/F 18/10/2023, POR CONCEPTO DE PAGO MAESTRIA SEXUALIDAD HUMANA TERAPIA FAMILIAR A FAVOR DE DIECINUEVE (19) ESTUDIANTES BECADOS POR ESTE MINISTERIO.</t>
    </r>
  </si>
  <si>
    <r>
      <rPr>
        <b/>
        <sz val="10"/>
        <color indexed="8"/>
        <rFont val="Segoe UI"/>
        <family val="2"/>
      </rPr>
      <t xml:space="preserve">INSTITUTO TECNOLOGICO DE SANTO DOMINGO (INTEC), </t>
    </r>
    <r>
      <rPr>
        <sz val="10"/>
        <color indexed="8"/>
        <rFont val="Segoe UI"/>
        <family val="2"/>
      </rPr>
      <t>PAGO FACTURAS NCF B1500003252, B1500003253, D/F 19/10/2023, POR MATRICULACIÓN DE CINCO (05) ESTUDIANTES BECADOS POR ESTE MINISTERIO, CORRESPONDIENTE A LOS PERIODOS MAYO-JULIO 2023, AGOSTO-OCTUBRE 2023.</t>
    </r>
  </si>
  <si>
    <r>
      <rPr>
        <b/>
        <sz val="10"/>
        <color indexed="8"/>
        <rFont val="Segoe UI"/>
        <family val="2"/>
      </rPr>
      <t xml:space="preserve">INSTITUTO TECNOLOGICO DE SANTO DOMINGO (INTEC), </t>
    </r>
    <r>
      <rPr>
        <sz val="10"/>
        <color indexed="8"/>
        <rFont val="Segoe UI"/>
        <family val="2"/>
      </rPr>
      <t>PAGO FACTURA NFC: B1500003251 D/F 19/10/2023, POR CONCEPTO DE INSCRIPCION Y MATRICULACION DE ONCE (11) ESTUDIANTES BECADOS POR ESTE MINISTERIO, CORRESPONDIENTE AL PERIODO ACADEMICO MAYO-JULIO 2023.</t>
    </r>
  </si>
  <si>
    <r>
      <rPr>
        <b/>
        <sz val="10"/>
        <color indexed="8"/>
        <rFont val="Segoe UI"/>
        <family val="2"/>
      </rPr>
      <t xml:space="preserve">INSTITUTO TECNOLOGICO DE SANTO DOMINGO (INTEC), </t>
    </r>
    <r>
      <rPr>
        <sz val="10"/>
        <color indexed="8"/>
        <rFont val="Segoe UI"/>
        <family val="2"/>
      </rPr>
      <t>PAGO FACTURA NFC: B1500003244 D/F 19/10/2023, POR CONCEPTO DE INSCRIPCION Y MATRICULACION DE OCHO (08) ESTUDIANTES BECADOS POR ESTE MINISTERIO, CORRESPONDIENTE AL PERIODO ACADEMICO MAYO-JULIO 2023.</t>
    </r>
  </si>
  <si>
    <r>
      <rPr>
        <b/>
        <sz val="10"/>
        <color indexed="8"/>
        <rFont val="Segoe UI"/>
        <family val="2"/>
      </rPr>
      <t xml:space="preserve">INSTITUTO TECNOLOGICO DE SANTO DOMINGO (INTEC), </t>
    </r>
    <r>
      <rPr>
        <sz val="10"/>
        <color indexed="8"/>
        <rFont val="Segoe UI"/>
        <family val="2"/>
      </rPr>
      <t>PAGO DE LA FACTURA B1500003136 D/F 21/08/2023, CORRESPONDIENTE A INSCRIPCION Y MATRICULACION EN EL PERIODO MAYO-JULIO DEL 2023 DE 19 ESTUDIANTES BECADOS POR ESTE MINISTERIO.</t>
    </r>
  </si>
  <si>
    <r>
      <rPr>
        <b/>
        <sz val="10"/>
        <color indexed="8"/>
        <rFont val="Segoe UI"/>
        <family val="2"/>
      </rPr>
      <t xml:space="preserve">INSTITUTO TECNOLOGICO DE SANTO DOMINGO (INTEC), </t>
    </r>
    <r>
      <rPr>
        <sz val="10"/>
        <color indexed="8"/>
        <rFont val="Segoe UI"/>
        <family val="2"/>
      </rPr>
      <t>PAGO DE FACTURAS B1500003242 Y B1500003243 D/F 19/10/2023, CORRESPONDIENTE A INSCRIPCION Y MATRICULACION EN LOS PERIODOS MAYO-JULIO 2023 Y AGOSTO -OCTUBRE 2023 DE 24 ESTUDIANTES BECADOS POR ESTE MINISTERIO.</t>
    </r>
  </si>
  <si>
    <r>
      <rPr>
        <b/>
        <sz val="10"/>
        <color indexed="8"/>
        <rFont val="Segoe UI"/>
        <family val="2"/>
      </rPr>
      <t xml:space="preserve">INSTITUTO TECNOLOGICO DE SANTO DOMINGO (INTEC), </t>
    </r>
    <r>
      <rPr>
        <sz val="10"/>
        <color indexed="8"/>
        <rFont val="Segoe UI"/>
        <family val="2"/>
      </rPr>
      <t>PAGO DE LAS FACTURAS NFC: B1500003247 D/F 19/10/2023 Y NFC: B1500003248 D/F 19/10/2023 POR CONCEPTO DE INSCRIPCION Y MATRICULACION A FAVOR DE RACHELI RUBIO MENDEZ DE LA ESTUDIANTE BECADA POR ESTE MINISTERIO CORRESPONDIENTE AL PERIODO ACADEMICO MAYO-JULIO 2023, AGOSTO-OCTUBRE 2023.</t>
    </r>
  </si>
  <si>
    <r>
      <rPr>
        <b/>
        <sz val="10"/>
        <color indexed="8"/>
        <rFont val="Segoe UI"/>
        <family val="2"/>
      </rPr>
      <t>INSTITUTO TECNOLOGICO DE SANTO DOMINGO (INTEC),</t>
    </r>
    <r>
      <rPr>
        <sz val="10"/>
        <color indexed="8"/>
        <rFont val="Segoe UI"/>
        <family val="2"/>
      </rPr>
      <t xml:space="preserve"> PAGO FACTURA  NCF B1500001917 D/F  21/12/2021, B1500001918 D/F 21/12/2021, B1500001919 D/F 21/12/2021, B1500002817 D/F 11/3/2023 POR CONCEPTO DE INSCRIPCION Y MATRICULACION  A FAVOR DE DOCE (12) ESTUDIANTES, CORRESPONDIENTE AL PERIODO MAYO-JULIO 2021, AGOSTO-OCTUBRE 2021, NOVIEMBRE 2021-ENERO 2022, FEBRERO-ABRIL 2022.</t>
    </r>
  </si>
  <si>
    <r>
      <rPr>
        <b/>
        <sz val="10"/>
        <color indexed="8"/>
        <rFont val="Segoe UI"/>
        <family val="2"/>
      </rPr>
      <t>INSTITUTO TECNOLOGICO DE SANTO DOMINGO (INTEC),</t>
    </r>
    <r>
      <rPr>
        <sz val="10"/>
        <color indexed="8"/>
        <rFont val="Segoe UI"/>
        <family val="2"/>
      </rPr>
      <t xml:space="preserve"> PAGO FACTURA NCF B1500003245 D/F 19/10/2023, POR CONCEPTO DE INSCRIPCION Y MATRICULACION DE OCHO (08) ESTUDIANTES BECADOS POR ESTE MINISTERIO, CORRESPONDIENTE AL PERIODO AGOSTO-OCTUBRE 2023.</t>
    </r>
  </si>
  <si>
    <r>
      <rPr>
        <b/>
        <sz val="10"/>
        <color indexed="8"/>
        <rFont val="Segoe UI"/>
        <family val="2"/>
      </rPr>
      <t xml:space="preserve">UNIVERSIDAD APEC, </t>
    </r>
    <r>
      <rPr>
        <sz val="10"/>
        <color indexed="8"/>
        <rFont val="Segoe UI"/>
        <family val="2"/>
      </rPr>
      <t>PAGO FACTURA B1500003220, D/F 30/03/2023 MENOS NOTA DE CREDITO B0400000252 D/F 26/10/2023, POR CONCEPTO DE CUARENTA Y TRES ESTUDIANTES BECADOS POR ESTE MINISTERIO, CORRESPONDIENTE AL PERIODO SEPTIEMBRE-DICIEMBRE 2022.</t>
    </r>
  </si>
  <si>
    <r>
      <rPr>
        <b/>
        <sz val="10"/>
        <color indexed="8"/>
        <rFont val="Segoe UI"/>
        <family val="2"/>
      </rPr>
      <t xml:space="preserve">INSTITUTO TECNOLOGICO DE SANTO DOMINGO (INTEC), </t>
    </r>
    <r>
      <rPr>
        <sz val="10"/>
        <color indexed="8"/>
        <rFont val="Segoe UI"/>
        <family val="2"/>
      </rPr>
      <t>PAGO FACTURA NFC: B1500003262 D/F 27/10/2023 , POR CONCEPTO DE INSCRIPCION Y MATRICULACION DE OCHO (08) ESTUDIANTES BECADOS POR ESTE MINISTERIO, CORRESPONDIENTE A LOS PERIODO MAYO-JULIO 2023.</t>
    </r>
  </si>
  <si>
    <r>
      <rPr>
        <b/>
        <sz val="10"/>
        <color indexed="8"/>
        <rFont val="Segoe UI"/>
        <family val="2"/>
      </rPr>
      <t xml:space="preserve">INSTITUTO TECNOLOGICO DE SANTO DOMINGO (INTEC), </t>
    </r>
    <r>
      <rPr>
        <sz val="10"/>
        <color indexed="8"/>
        <rFont val="Segoe UI"/>
        <family val="2"/>
      </rPr>
      <t>PAGO FACTURA NFC: B1500003264 D/F 27/10/2023 , POR CONCEPTO DE INSCRIPCION Y MATRICULACION DE UN (01) ESTUDIANTE BECADO POR ESTE MINISTERIO, CORRESPONDIENTE A LOS PERIODO NOVIEMBRE 2022/ENERO 2023 Y FEBRERO/ABRIL 2023 D/F 27/10/2023.</t>
    </r>
  </si>
  <si>
    <r>
      <rPr>
        <b/>
        <sz val="10"/>
        <color indexed="8"/>
        <rFont val="Segoe UI"/>
        <family val="2"/>
      </rPr>
      <t xml:space="preserve">INSTITUTO TECNOLOGICO DE SANTO DOMINGO (INTEC), </t>
    </r>
    <r>
      <rPr>
        <sz val="10"/>
        <color indexed="8"/>
        <rFont val="Segoe UI"/>
        <family val="2"/>
      </rPr>
      <t>PAGO FACTURA NFC: B1500003273 D/F 27/10/2023 , POR CONCEPTO DE INSCRIPCION Y MATRICULACION DE UN (01) ESTUDIANTE BECADO POR ESTE MINISTERIO, CORRESPONDIENTE A LOS PERIODO MAYO-JULIO 2023.</t>
    </r>
  </si>
  <si>
    <r>
      <rPr>
        <b/>
        <sz val="10"/>
        <color indexed="8"/>
        <rFont val="Segoe UI"/>
        <family val="2"/>
      </rPr>
      <t xml:space="preserve">INSTITUTO TECNOLOGICO DE SANTO DOMINGO (INTEC), </t>
    </r>
    <r>
      <rPr>
        <sz val="10"/>
        <color indexed="8"/>
        <rFont val="Segoe UI"/>
        <family val="2"/>
      </rPr>
      <t>PAGO FACTURA NFC: B1500003263 D/F 27/10/2023, POR CONCEPTO DE INSCRIPCION Y MATRICULACION DE LISBEL GOMEZ GARCIA ESTUDIANTE BECADO POR ESTE MINISTERIO, CORRESPONDIENTE AL PERIODO ACADEMICO NOVIEMBRE 2021-ENERO 2022.</t>
    </r>
  </si>
  <si>
    <r>
      <rPr>
        <b/>
        <sz val="10"/>
        <color indexed="8"/>
        <rFont val="Segoe UI"/>
        <family val="2"/>
      </rPr>
      <t xml:space="preserve">INSTITUTO TECNOLOGICO DE SANTO DOMINGO (INTEC), </t>
    </r>
    <r>
      <rPr>
        <sz val="10"/>
        <color indexed="8"/>
        <rFont val="Segoe UI"/>
        <family val="2"/>
      </rPr>
      <t>PAGO FACTURAS NOS. NCF B1500002135, D/F 20/04/2022, B1500002506, D/F 29/11/2022, POR CONCEPTO DE INSCRIPCION Y MATRICULACION DE ESTUDIANTES BECADO POR ESTE MINISTERIO, CORRESPONDIENTE AL PERIODO ACADEMICO FEBRERO-ABRIL 2022, Y MAYO-JULIO 2022.</t>
    </r>
  </si>
  <si>
    <r>
      <rPr>
        <b/>
        <sz val="10"/>
        <color indexed="8"/>
        <rFont val="Segoe UI"/>
        <family val="2"/>
      </rPr>
      <t xml:space="preserve">INSTITUTO TECNOLOGICO DE SANTO DOMINGO (INTEC), </t>
    </r>
    <r>
      <rPr>
        <sz val="10"/>
        <color indexed="8"/>
        <rFont val="Segoe UI"/>
        <family val="2"/>
      </rPr>
      <t>PAGO FACTURA NO. NCF B1500003261, D/F 27/10/2023, POR CONCEPTO DE INSCRIPCION Y MATRICULACION DE ESTUDIANTES BECADO POR ESTE MINISTERIO, CORRESPONDIENTE AL PERIODO ACADEMICO AGOSTO-OCTUBRE 2020, HASTA FEBRERO-ABRIL-2023.</t>
    </r>
  </si>
  <si>
    <r>
      <rPr>
        <b/>
        <sz val="10"/>
        <color indexed="8"/>
        <rFont val="Segoe UI"/>
        <family val="2"/>
      </rPr>
      <t>INST. GLOBAL DE ALTOS ESTUDIOS EN CIENCIAS SOC.(IGLOBAL),</t>
    </r>
    <r>
      <rPr>
        <sz val="10"/>
        <color indexed="8"/>
        <rFont val="Segoe UI"/>
        <family val="2"/>
      </rPr>
      <t xml:space="preserve"> PAGO FACTURA NCF B1500000432 D/F 26/12/2023, POR CONCEPTO DEL  PRIMER TRIMESTRE DEL MASTER INTERNACIONAL PUBLICO Y RELACIONES INTERNACIONALES, A FAVOR DE TRECE (13) ESTUDIANTES BECADO POR ESTE MINISTERIO, CORRESPONDIENTE AL TRIMESTRE OCTUBRE-DICIEMBRE 2023.</t>
    </r>
  </si>
  <si>
    <r>
      <rPr>
        <b/>
        <sz val="10"/>
        <color indexed="8"/>
        <rFont val="Segoe UI"/>
        <family val="2"/>
      </rPr>
      <t>INST. GLOBAL DE ALTOS ESTUDIOS EN CIENCIAS SOC.(IGLOBAL),</t>
    </r>
    <r>
      <rPr>
        <sz val="10"/>
        <color indexed="8"/>
        <rFont val="Segoe UI"/>
        <family val="2"/>
      </rPr>
      <t xml:space="preserve"> PAGO FACTURA NCF B1500000433 D/F 26/12/2023, POR CONCEPTO MASTER DERECHO DE LA ADMINISTRACION DEL ESTADO A FAVOR DE VEINTE Y CUATRO (24) ESTUDIANTES BECADO POR ESTE MINISTERIO, CORRESPONDIENTE AL TRIMESTRE OCTUBRE-DICIEMBRE 2023.</t>
    </r>
  </si>
  <si>
    <r>
      <rPr>
        <b/>
        <sz val="10"/>
        <color indexed="8"/>
        <rFont val="Segoe UI"/>
        <family val="2"/>
      </rPr>
      <t>INST. GLOBAL DE ALTOS ESTUDIOS EN CIENCIAS SOC.(IGLOBAL),</t>
    </r>
    <r>
      <rPr>
        <sz val="10"/>
        <color indexed="8"/>
        <rFont val="Segoe UI"/>
        <family val="2"/>
      </rPr>
      <t xml:space="preserve"> PAGO FACTURA NCF B1500000431 D/F 26/12/2023, POR CONCEPTO DEL MASTER DERECHO DERECHO INTERNACIONAL PUBLICO Y RELACIONES INTERNACIONALES A FAVOR CUATRO (04), ESTUDIANTES BECADOS  POR ESTE MINISTERIO, CORRESPONDIENTE AL TRIMESTRES OCTUBRE-DICIEMBRE 2023.</t>
    </r>
  </si>
  <si>
    <r>
      <rPr>
        <b/>
        <sz val="10"/>
        <color indexed="8"/>
        <rFont val="Segoe UI"/>
        <family val="2"/>
      </rPr>
      <t>INST. GLOBAL DE ALTOS ESTUDIOS EN CIENCIAS SOC.(IGLOBAL),</t>
    </r>
    <r>
      <rPr>
        <sz val="10"/>
        <color indexed="8"/>
        <rFont val="Segoe UI"/>
        <family val="2"/>
      </rPr>
      <t xml:space="preserve"> PAGO FACTURA NCF B1500000434 D/F 26/12/2023, POR CONCEPTO DEL MASTER DERECHO DE LA ADMINISTRACION DEL ESTADO A FAVOR DE AURA MERCEDES ESPAILLAT BAEZ, ESTUDIANTE BECADO POR ESTE MINISTERIO, CORRESPONDIENTE AL TRIMESTRES JULIO-SEPTIEMBRE Y OCTUBRE-DICIEMBRE 2023.</t>
    </r>
  </si>
  <si>
    <r>
      <rPr>
        <b/>
        <sz val="10"/>
        <color indexed="8"/>
        <rFont val="Segoe UI"/>
        <family val="2"/>
      </rPr>
      <t>INST. GLOBAL DE ALTOS ESTUDIOS EN CIENCIAS SOC.(IGLOBAL),</t>
    </r>
    <r>
      <rPr>
        <sz val="10"/>
        <color indexed="8"/>
        <rFont val="Segoe UI"/>
        <family val="2"/>
      </rPr>
      <t xml:space="preserve"> PAGO FACTURA NCF B1500000430 D/F 26/12/2023, POR CONCEPTO AL  TRIMESTRE DE ALTA DIRECCION PRUBLICA ESTRATEGICA , A FAVOR DE TRECE (13) ESTUDIANTES BECADO POR ESTE MINISTERIO, CORRESPONDIENTE AL TRIMESTRE OCTUBRE-DICIEMBRE 2023.</t>
    </r>
  </si>
  <si>
    <r>
      <rPr>
        <b/>
        <sz val="10"/>
        <color indexed="8"/>
        <rFont val="Segoe UI"/>
        <family val="2"/>
      </rPr>
      <t xml:space="preserve">INSTITUTO POLITECNICO LOYOLA, </t>
    </r>
    <r>
      <rPr>
        <sz val="10"/>
        <color indexed="8"/>
        <rFont val="Segoe UI"/>
        <family val="2"/>
      </rPr>
      <t>PAGO FACTURA NCF B1500000330 D/F 20/09/2023, POR CONCEPTO DE INSCRIPCION Y MATRICULACION DE  CUATRO (04) ESTUDIANTES BECADOS POR ESTE MINISTERIO, CORRESPONDIENTE AL PERIODO SEPTIEMBRE-DICIEMBRE 2023.</t>
    </r>
  </si>
  <si>
    <r>
      <rPr>
        <b/>
        <sz val="10"/>
        <color indexed="8"/>
        <rFont val="Segoe UI"/>
        <family val="2"/>
      </rPr>
      <t xml:space="preserve">INSTITUTO TECNOLOGICO DE SANTO DOMINGO (INTEC), </t>
    </r>
    <r>
      <rPr>
        <sz val="10"/>
        <color indexed="8"/>
        <rFont val="Segoe UI"/>
        <family val="2"/>
      </rPr>
      <t>PAGO FACTURA NCF: B1500003275 D/F 03/11/2023, B1500003455 D/F 25/1/2024 POR INSCRIPCION Y MATRICULACION A FAVOR DE HILCEMERY FORTUNA MEJIA POR CONCEPTO DE MATRICULACION DE LOS PERIODOS AGOSTO-OCTUBRE 2023, NOVIEMBRE 2023-ENERO 2024.</t>
    </r>
  </si>
  <si>
    <r>
      <rPr>
        <b/>
        <sz val="10"/>
        <color indexed="8"/>
        <rFont val="Segoe UI"/>
        <family val="2"/>
      </rPr>
      <t xml:space="preserve">INSTITUTO TECNOLOGICO DE SANTO DOMINGO (INTEC), </t>
    </r>
    <r>
      <rPr>
        <sz val="10"/>
        <color indexed="8"/>
        <rFont val="Segoe UI"/>
        <family val="2"/>
      </rPr>
      <t>PAGO FACTURA NFC: B1500003450 D/F 25/01/2024, POR CONCEPTO DE INSCRIPCION Y MATRICULACION DE MEZTLY ALCANTARA ROMERO ESTUDIANTE BECADO POR ESTE MINISTERIO, CORRESPONDIENTE AL CUATRIMESTRE MAYO-JULIO 2023.</t>
    </r>
  </si>
  <si>
    <r>
      <rPr>
        <b/>
        <sz val="10"/>
        <color indexed="8"/>
        <rFont val="Segoe UI"/>
        <family val="2"/>
      </rPr>
      <t xml:space="preserve">INSTITUTO TECNOLOGICO DE SANTO DOMINGO (INTEC), </t>
    </r>
    <r>
      <rPr>
        <sz val="10"/>
        <color indexed="8"/>
        <rFont val="Segoe UI"/>
        <family val="2"/>
      </rPr>
      <t>PAGO FACTURA NCF: B1500002849 D/F 15/03/2023, POR INSCRIPCION Y MATRICULACION A FAVOR DE YESSY ESPERANZA VASQUEZ SANTOS  ESTUDIANTE BECADO POR CONCEPTO DE MATRICULACION DEL PERIODO FEBRERO-ABRIL 2023.</t>
    </r>
  </si>
  <si>
    <r>
      <rPr>
        <b/>
        <sz val="10"/>
        <color indexed="8"/>
        <rFont val="Segoe UI"/>
        <family val="2"/>
      </rPr>
      <t>FUNDACION INCE, INC,</t>
    </r>
    <r>
      <rPr>
        <sz val="10"/>
        <color indexed="8"/>
        <rFont val="Segoe UI"/>
        <family val="2"/>
      </rPr>
      <t xml:space="preserve"> PAGO FACTURA NCF: B1500000283 D/F 01/02/2024, POR INSCRIPCION Y MATRICULACION A FAVOR DE TREINTA Y SIETE (37) ESTUDIANTES BECADOS POR CONCEPTO DE MATRICULACION DEL PERIODO SEPTIEMBRE-DICIEMBRE 2023.</t>
    </r>
  </si>
  <si>
    <r>
      <rPr>
        <b/>
        <sz val="10"/>
        <color indexed="8"/>
        <rFont val="Segoe UI"/>
        <family val="2"/>
      </rPr>
      <t xml:space="preserve">UNIVERSIDAD AUTONOMA DE SANTO DOMINGO (UASD), </t>
    </r>
    <r>
      <rPr>
        <sz val="10"/>
        <color indexed="8"/>
        <rFont val="Segoe UI"/>
        <family val="2"/>
      </rPr>
      <t>PAGO FACTURA NCF B1500001744 D/F 25/09/2023, MENOS NOTA DE CREDITO NCF B040000099 D/F 20/09/2023 POR CONCEPTO DE MATRICULACION DE TRECE (13) ESTUDIANTES BECADOS POR ESTE MINISTERIO, CORRESPONIDENTE  AL PERIODO 2022-2024.</t>
    </r>
  </si>
  <si>
    <r>
      <rPr>
        <b/>
        <sz val="10"/>
        <color indexed="8"/>
        <rFont val="Segoe UI"/>
        <family val="2"/>
      </rPr>
      <t xml:space="preserve">UNIVERSIDAD AUTONOMA DE SANTO DOMINGO (UASD), </t>
    </r>
    <r>
      <rPr>
        <sz val="10"/>
        <color indexed="8"/>
        <rFont val="Segoe UI"/>
        <family val="2"/>
      </rPr>
      <t>PAGO DE FACTURA B1500001745, D/F 20/06/2023, CORRESPONDIENTE A PAGO DE INSCRIPCION EN EL PROPEDEUTICO Y PRIMER MODULO EN LA MAESTRIA EN MERCADOS ELECTRICOS CURSADA POR CUARENTA Y TRES (43) ESTUDIANTES  BECADOS POR ESTE MINISTERIO.</t>
    </r>
  </si>
  <si>
    <r>
      <rPr>
        <b/>
        <sz val="10"/>
        <color indexed="8"/>
        <rFont val="Segoe UI"/>
        <family val="2"/>
      </rPr>
      <t>UNIVERSIDAD TECNOLOGICA DE SANTIAGO (UTESA)</t>
    </r>
    <r>
      <rPr>
        <sz val="10"/>
        <color indexed="8"/>
        <rFont val="Segoe UI"/>
        <family val="2"/>
      </rPr>
      <t>, PAGO DE FACTURA B1500003437, D/F 26/06/2023, CORRESPONDIENTE A INSCRIPCION Y MATRICULACION EN EL CUATRIMESTRE SEPTIEMBRE-DICIEMBRE 2022 DE TREINTA Y DOS (32) ESTUDIANTES BECADOS POR ESTE MINISTERIO.</t>
    </r>
  </si>
  <si>
    <r>
      <rPr>
        <b/>
        <sz val="10"/>
        <color indexed="8"/>
        <rFont val="Segoe UI"/>
        <family val="2"/>
      </rPr>
      <t xml:space="preserve">UNIVERSIDAD TECNOLOGICA DE SANTIAGO (UTESA), </t>
    </r>
    <r>
      <rPr>
        <sz val="10"/>
        <color indexed="8"/>
        <rFont val="Segoe UI"/>
        <family val="2"/>
      </rPr>
      <t>PAGO FACTURA NCF B1500003304  D/F 10/10/2023 ,MENOS NOTA DE CREDITO NCF B0400000263 D/F 09/10/2023 POR CONCEPTO PAGO INSCRIPCION Y MATRICULACION DE SESENTA  (60) ESTUDIANTES BECADOS POR ESTE MINISTERIO, CORRESPONDIENTE AL PERIODO ENERO-ABRIL 2023.</t>
    </r>
  </si>
  <si>
    <r>
      <rPr>
        <b/>
        <sz val="10"/>
        <color indexed="8"/>
        <rFont val="Segoe UI"/>
        <family val="2"/>
      </rPr>
      <t xml:space="preserve">PONTIFICIA UNIVERSIDAD CATOLICA MADRE Y MAESTRA (PUCMM), </t>
    </r>
    <r>
      <rPr>
        <sz val="10"/>
        <color indexed="8"/>
        <rFont val="Segoe UI"/>
        <family val="2"/>
      </rPr>
      <t>PAGO FACTURAS  NCF B1500009793 D/F 20/11/2023 y B1500008521 D/F 13/09/2023, POR CONCEPTO DE INSCRIPCION Y MATRICULACION A FAVOR DE MARCEL GUZMAN CORDERO Y GISSETT  FRANCISCA   GARCIA ESTUDIANTES  BECADOS  POR ESTE MINISTERIO, CORRESPONDIENTE AL PERIODO SEPTIEMBRE-DICIEMBRE 2022, ENERO-ABRIL 2023 Y MAYO-AGOSTO 2023.</t>
    </r>
  </si>
  <si>
    <r>
      <rPr>
        <b/>
        <sz val="10"/>
        <color indexed="8"/>
        <rFont val="Segoe UI"/>
        <family val="2"/>
      </rPr>
      <t>UNIVERSIDAD ISA (UNISA),</t>
    </r>
    <r>
      <rPr>
        <sz val="10"/>
        <color indexed="8"/>
        <rFont val="Segoe UI"/>
        <family val="2"/>
      </rPr>
      <t xml:space="preserve"> PAGO FACTURA NCF B1500000879  D/F 03/10/2023, POR CONCEPTO DE INSCRIPCION Y MATRICULACION A FAVOR DE JULIANA PERALTA  Y RAFAEL JESUS MOREL, ESTUDIANTES BECADOS   POR ESTE MINISTERIO, CORRESPONDIENTE AL CUATRIMESTRE SEPTIEMBRE-DICIEMBRE 2023.</t>
    </r>
  </si>
  <si>
    <r>
      <rPr>
        <b/>
        <sz val="10"/>
        <color indexed="8"/>
        <rFont val="Segoe UI"/>
        <family val="2"/>
      </rPr>
      <t>UNIVERSIDAD AUTONOMA DE SANTO DOMINGO (UASD),</t>
    </r>
    <r>
      <rPr>
        <sz val="10"/>
        <color indexed="8"/>
        <rFont val="Segoe UI"/>
        <family val="2"/>
      </rPr>
      <t xml:space="preserve"> PAGO FACTURA NFC: B1500001523 D/F 08/02/2023 , POR CONCEPTO DE PAGO 50% FINAL EN LA MAESTRIA EN COMUNICACION ESTRATEGICAS Y RELACIONES PUBLICAS CURSADA POR VEINTISIETE (27) ESTUDIANTES BECADOS POR ESTE MINISTERIO.</t>
    </r>
  </si>
  <si>
    <r>
      <rPr>
        <b/>
        <sz val="10"/>
        <color indexed="8"/>
        <rFont val="Segoe UI"/>
        <family val="2"/>
      </rPr>
      <t>UNIVERSIDAD ISA (UNISA),</t>
    </r>
    <r>
      <rPr>
        <sz val="10"/>
        <color indexed="8"/>
        <rFont val="Segoe UI"/>
        <family val="2"/>
      </rPr>
      <t xml:space="preserve"> PAGO FACTURA NCF B1500000851, D/F 14/09/2023, POR INSCRIPCION Y MATRICULACION A FAVOR DE CINCUENTA (50) ESTUDIANTES BECADOS POR ESTE MINISTERIO, CORRESPONDIENTE AL PERIODO ACADEMICO SEPTIEMBRE-DICIEMBRE 2023 (1-2023).</t>
    </r>
  </si>
  <si>
    <r>
      <rPr>
        <b/>
        <sz val="10"/>
        <color indexed="8"/>
        <rFont val="Segoe UI"/>
        <family val="2"/>
      </rPr>
      <t xml:space="preserve">UNIVERSIDAD TECNOLOGICA DE SANTIAGO (UTESA), </t>
    </r>
    <r>
      <rPr>
        <sz val="10"/>
        <color indexed="8"/>
        <rFont val="Segoe UI"/>
        <family val="2"/>
      </rPr>
      <t>PAGO FACTURA NO. NCF B1500003644, D/F 18/07/2023, POR CONCEPTO DE INSCRIPCION Y MATRICULACION DE ESTUDIANTES BECADO POR ESTE MINISTERIO, CORRESPONDIENTE AL PERIODO ACADEMICO MAYO-AGOSTO 2023.</t>
    </r>
  </si>
  <si>
    <r>
      <rPr>
        <b/>
        <sz val="10"/>
        <color indexed="8"/>
        <rFont val="Segoe UI"/>
        <family val="2"/>
      </rPr>
      <t>UNIVERSIDAD AUTONOMA DE SANTO DOMINGO (UASD),</t>
    </r>
    <r>
      <rPr>
        <sz val="10"/>
        <color indexed="8"/>
        <rFont val="Segoe UI"/>
        <family val="2"/>
      </rPr>
      <t xml:space="preserve"> PAGO FACTURA NFC: B1500001741 D/F 07/07/2023 , POR CONCEPTO DE INSCRIPCION Y MATRICULACION DE VEINTICINCO (25) ESTUDIANTES BECADOS POR ESTE MINISTERIO, CORRESPONDIENTE AL PAGO DEL 50% INICIAL EN LA ESPECIALIDAD MATERNO NEONATAL DE BAJO RIESGO Y PLANIFICACION FAMILIAR.</t>
    </r>
  </si>
  <si>
    <r>
      <rPr>
        <b/>
        <sz val="10"/>
        <color indexed="8"/>
        <rFont val="Segoe UI"/>
        <family val="2"/>
      </rPr>
      <t xml:space="preserve">UNIVERSIDAD AUTONOMA DE SANTO DOMINGO (UASD), </t>
    </r>
    <r>
      <rPr>
        <sz val="10"/>
        <color indexed="8"/>
        <rFont val="Segoe UI"/>
        <family val="2"/>
      </rPr>
      <t>PAGO FACTURA NFC: B1500002014 D/F 09/11/2023 , POR CONCEPTO DE INSCRIPCION Y MATRICULACION DE TRECE (13) ESTUDIANTES BECADOS POR ESTE MINISTERIO, CORRESPONDIENTE AL PAGO FINAL EN LA MAESTRIA EN AUDITORIA INTERNA.</t>
    </r>
  </si>
  <si>
    <r>
      <rPr>
        <b/>
        <sz val="10"/>
        <color indexed="8"/>
        <rFont val="Segoe UI"/>
        <family val="2"/>
      </rPr>
      <t xml:space="preserve">UNIVERSIDAD AUTONOMA DE SANTO DOMINGO (UASD), </t>
    </r>
    <r>
      <rPr>
        <sz val="10"/>
        <color indexed="8"/>
        <rFont val="Segoe UI"/>
        <family val="2"/>
      </rPr>
      <t>PAGO FACTURA NCF B1500001544 D/F16/03/2023, POR CONCEPTO DE PAGO 50% INICIAL DE MAESTRIA COMUNICACION ESTRATEGICA Y RELACIONES PUBLICAS DEL ESPAÑOL, CURSADA POR CINCO (5) ESTUDIANTES BECADOS POR ESTE MINISTERIO, CORRESPONIDNETE AL PERIODO NOV 2022 Y ENERO 2023.</t>
    </r>
  </si>
  <si>
    <r>
      <rPr>
        <b/>
        <sz val="10"/>
        <color indexed="8"/>
        <rFont val="Segoe UI"/>
        <family val="2"/>
      </rPr>
      <t>UNIVERSIDAD CATOLICA TECNOLOGICA DEL CIBAO (UCATECI),</t>
    </r>
    <r>
      <rPr>
        <sz val="10"/>
        <color indexed="8"/>
        <rFont val="Segoe UI"/>
        <family val="2"/>
      </rPr>
      <t xml:space="preserve"> PAGO FACTURA NCF B1500000452 D/F 27/03/2023 POR CONCEPTO   DE INSCRIPCION Y MATRICULACION DE  ONCE (11) ESTUDIANTES BECADOS POR ESTE MINISTERIO, CORRESPONDIENTE AL CUATRIMESTRE EN SEPTIEMBRE-DICIEMBRE 2022. </t>
    </r>
  </si>
  <si>
    <r>
      <rPr>
        <b/>
        <sz val="10"/>
        <color indexed="8"/>
        <rFont val="Segoe UI"/>
        <family val="2"/>
      </rPr>
      <t>UNIVERSIDAD CATOLICA TECNOLOGICA DEL CIBAO (UCATECI),</t>
    </r>
    <r>
      <rPr>
        <sz val="10"/>
        <color indexed="8"/>
        <rFont val="Segoe UI"/>
        <family val="2"/>
      </rPr>
      <t xml:space="preserve"> PAGO FACTURA NCF B1500000401 D/F19/10/2022, POR CONCEPTO   DE INSCRIPCION Y MATRICULACION DE  ONCE (11) ESTUDIANTES BECADOS POR ESTE MINISTERIO, CORRESPONDIENTE AL CUATRIMESTRE MAYO-AGOSTO 2022.</t>
    </r>
  </si>
  <si>
    <r>
      <rPr>
        <b/>
        <sz val="10"/>
        <color indexed="8"/>
        <rFont val="Segoe UI"/>
        <family val="2"/>
      </rPr>
      <t>UNIVERSIDAD CATOLICA TECNOLOGICA DEL CIBAO (UCATECI),</t>
    </r>
    <r>
      <rPr>
        <sz val="10"/>
        <color indexed="8"/>
        <rFont val="Segoe UI"/>
        <family val="2"/>
      </rPr>
      <t xml:space="preserve"> PAGO FACTURA NCF B1500000399 D/F 19/10/2022 POR CONCEPTO   DE INSCRIPCION Y MATRICULACION DE  ONCE (11) ESTUDIANTES BECADOS POR ESTE MINISTERIO, CORRESPONDIENTE AL CUATRIMESTRE EN ENERO-ABRIL 2022. </t>
    </r>
  </si>
  <si>
    <r>
      <rPr>
        <b/>
        <sz val="10"/>
        <color indexed="8"/>
        <rFont val="Segoe UI"/>
        <family val="2"/>
      </rPr>
      <t xml:space="preserve">FUNFACIÓN MERCY JAQUES, </t>
    </r>
    <r>
      <rPr>
        <sz val="10"/>
        <color indexed="8"/>
        <rFont val="Segoe UI"/>
        <family val="2"/>
      </rPr>
      <t>PAGO FACTURA NCF B1500000038  D/F 20/11/2023 Y NCF B1500000039 D/F 20/11/2023, POR CONCEPTO A FAVOR DE CINCO (05) ESTUDIANTES BECADOS POR ESTE MINISTERIO, CORRESPONDIENTE AL PERIODO MAYO-DICIEMBRE 2023.</t>
    </r>
  </si>
  <si>
    <r>
      <rPr>
        <b/>
        <sz val="10"/>
        <color indexed="8"/>
        <rFont val="Segoe UI"/>
        <family val="2"/>
      </rPr>
      <t xml:space="preserve">UNIVERSIDAD AUTONOMA DE SANTO DOMINGO (UASD), </t>
    </r>
    <r>
      <rPr>
        <sz val="10"/>
        <color indexed="8"/>
        <rFont val="Segoe UI"/>
        <family val="2"/>
      </rPr>
      <t>PAGO FACTURA NCF B1500001731 D/F 28/05/2023, POR CONCEPTO DE PAGO 100%,  MAESTRIA EN LINGUISTICA CURSADA POR KENIA J. PADILLA Y AMARILI NOLASCO MENDOZA, BECADO POR ESTE MINISTERIO, CORRESPONDIENTE AL PERIODO MAYO 2023.</t>
    </r>
  </si>
  <si>
    <r>
      <rPr>
        <b/>
        <sz val="10"/>
        <color indexed="8"/>
        <rFont val="Segoe UI"/>
        <family val="2"/>
      </rPr>
      <t xml:space="preserve">UNIVERSIDAD AUTONOMA DE SANTO DOMINGO (UASD), </t>
    </r>
    <r>
      <rPr>
        <sz val="10"/>
        <color indexed="8"/>
        <rFont val="Segoe UI"/>
        <family val="2"/>
      </rPr>
      <t>PAGO FACTURA NCF B1500002091  D/F 28/11/2023,  POR CONCEPTO DE INSCRIPCION Y MATRICULACION 100%DE LA MAESTRIA EN PSICOLOGIA CLINICA  A FAVOR DE XIOMARY HERNANDEZ COLLADO  ESTUDIANTE BECADO POR ESTE MINISTERIO, CORRESPONDIENTE AL PERIODO DE JULIO  2023.</t>
    </r>
  </si>
  <si>
    <r>
      <rPr>
        <b/>
        <sz val="10"/>
        <color indexed="8"/>
        <rFont val="Segoe UI"/>
        <family val="2"/>
      </rPr>
      <t xml:space="preserve">INST. TECNOLOGICO DE SANTO DOMINGO (INTEC), </t>
    </r>
    <r>
      <rPr>
        <sz val="10"/>
        <color indexed="8"/>
        <rFont val="Segoe UI"/>
        <family val="2"/>
      </rPr>
      <t>PAGO FACTURAS NCF B1500002600,  B1500002601 D/F 19/01/2023,   B1500002825 D/F 14/03/2023 Y  B1500003138 D/F 21/08/2023,  POR CONCEPTO DE INSCRIPCION Y MATRICULACION DE  ESTUDIANTES BECADOS POR ESTE MINISTERIO, CORRESPONDIENTE AL PERIODO AGOSTO-OCTUBRE 2022, HASTA MAYO-JULIO 2023.</t>
    </r>
  </si>
  <si>
    <r>
      <rPr>
        <b/>
        <sz val="10"/>
        <color indexed="8"/>
        <rFont val="Segoe UI"/>
        <family val="2"/>
      </rPr>
      <t xml:space="preserve">UNIVERSIDAD AGROFORESTA FERNANDO ARTURO DE MERIÑO (UAFAM), </t>
    </r>
    <r>
      <rPr>
        <sz val="10"/>
        <color indexed="8"/>
        <rFont val="Segoe UI"/>
        <family val="2"/>
      </rPr>
      <t>PAGO FACTURA NCF B1500000174 D/F 19/10/2023, POR CONCEPTO DE INSCRIPCION Y MATRICULACION DE  ENMANUEL QUEZADA Y KOCHITI DIDIEZ, ESTUDIANTES BECADOS POR ESTE MINISTERIO, CORRESPONDIENTE A TRES (03) CUATRIMESTRES.</t>
    </r>
  </si>
  <si>
    <r>
      <rPr>
        <b/>
        <sz val="10"/>
        <color indexed="8"/>
        <rFont val="Segoe UI"/>
        <family val="2"/>
      </rPr>
      <t>UNIVERSIDAD CATOLICA TECNOLOGICA DE BARAHONA (UCATEBA),</t>
    </r>
    <r>
      <rPr>
        <sz val="10"/>
        <color indexed="8"/>
        <rFont val="Segoe UI"/>
        <family val="2"/>
      </rPr>
      <t xml:space="preserve"> PAGO FACTURAS  NCF NO. B1500000491,  B1500000492, B1500000493, B1500000494, B1500000530, B1500000591, B1500000592 d/f 15/03/2023 POR CONCEPTO DE INSCRIPCION Y MATRICULACION A FAVOR DE ESTUDIANTES BECADOS POR ESTE MINISTERIO CORRESPONDIENTE AL PERIODO ABRIL-JUNIO 2022 HASTA OCTUBRE-DICIEMBRE 2023.</t>
    </r>
  </si>
  <si>
    <r>
      <rPr>
        <b/>
        <sz val="10"/>
        <color indexed="8"/>
        <rFont val="Segoe UI"/>
        <family val="2"/>
      </rPr>
      <t xml:space="preserve">INSTITUTO TECNOLOGICO DE SANTO DOMINGO (INTEC), </t>
    </r>
    <r>
      <rPr>
        <sz val="10"/>
        <color indexed="8"/>
        <rFont val="Segoe UI"/>
        <family val="2"/>
      </rPr>
      <t>PAGO FACTURAS  NCF B1500003238 , B1500003237, B1500003239, B1500003240 D/F 18/102023,  POR CONCEPTO DE INSCRIPCION Y MATRICULACION DE  ESTUDIANTES BECADOS POR ESTE MINISTERIO, CORRESPONDIENTE AL PERIODO AGOSTO-OCTUBRE 2022, NOVIEMBRE 2022-ENERO 2023, FEBBRERO-ABRIL 2023, MAYO-JULIO 2023.</t>
    </r>
  </si>
  <si>
    <r>
      <rPr>
        <b/>
        <sz val="10"/>
        <color indexed="8"/>
        <rFont val="Segoe UI"/>
        <family val="2"/>
      </rPr>
      <t xml:space="preserve">UNIVERSIDAD AUTONOMA DE SANTO DOMINGO (UASD), </t>
    </r>
    <r>
      <rPr>
        <sz val="10"/>
        <color indexed="8"/>
        <rFont val="Segoe UI"/>
        <family val="2"/>
      </rPr>
      <t>PAGO FACTURA NFC: B1500001677 D/F 12/05/2023, POR CONCEPTO DE INSCRIPCION Y MATRICULACION DE DIANNY VICTORIANO DELGADO ESTUDIANTE BECADO POR ESTE MINISTERIO, CORRESPONDIENTE AL PAGO 100% DE LA MAESTRIA EN QUIMICA PARA DOCENTES.</t>
    </r>
  </si>
  <si>
    <r>
      <rPr>
        <b/>
        <sz val="10"/>
        <color indexed="8"/>
        <rFont val="Segoe UI"/>
        <family val="2"/>
      </rPr>
      <t xml:space="preserve">UNIVERSIDAD EXPERIMENTAL FELIX ADAM (UNEFA), </t>
    </r>
    <r>
      <rPr>
        <sz val="10"/>
        <color indexed="8"/>
        <rFont val="Segoe UI"/>
        <family val="2"/>
      </rPr>
      <t>PAGO FACTURA NFC: B1500000164 D/F 07/08/2023, POR CONCEPTO DE INSCRIPCION Y MATRICULACION DE DAVID SORAYMA ADAMES, ESTUDIANTE BECADO POR ESTE MINISTERIO, CORRESPONDIENTE AL PERIODO SEPTIEMBRE-DICIEMBRE 2022.</t>
    </r>
  </si>
  <si>
    <r>
      <rPr>
        <b/>
        <sz val="10"/>
        <color indexed="8"/>
        <rFont val="Segoe UI"/>
        <family val="2"/>
      </rPr>
      <t xml:space="preserve">UNIVERSIDAD EXPERIMENTAL FELIX ADAM (UNEFA), </t>
    </r>
    <r>
      <rPr>
        <sz val="10"/>
        <color indexed="8"/>
        <rFont val="Segoe UI"/>
        <family val="2"/>
      </rPr>
      <t>PAGO FACTURA NFC: B1500000163 D/F 07/08/2023, POR CONCEPTO DE INSCRIPCION Y MATRICULACION DE (03) ESTUDIANTES BECADOS POR ESTE MINISTERIO, CORRESPONDIENTE A LOS CUATRIMESTRES ENERO-ABRIL 2023 Y MAYO-AGOSTO 2023.</t>
    </r>
  </si>
  <si>
    <r>
      <rPr>
        <b/>
        <sz val="10"/>
        <color indexed="8"/>
        <rFont val="Segoe UI"/>
        <family val="2"/>
      </rPr>
      <t>UNIVERSIDAD CATOLICA TECNOLOGICA DE BARAHONA (UCATEBA),</t>
    </r>
    <r>
      <rPr>
        <sz val="10"/>
        <color indexed="8"/>
        <rFont val="Segoe UI"/>
        <family val="2"/>
      </rPr>
      <t xml:space="preserve">  PAGO FACTURAS  NCF B1500000594, D/F 25/10/2023, B1500000595 D/F 25/10/2023 Y B1500000596 D/F 25/10/2023, POR CONCEPTO  DE INSCRIPCION Y MATRICULACION DE ONCE (11) ESTUDIANTES BECADOS POR ESTE MINISTRIO.</t>
    </r>
  </si>
  <si>
    <r>
      <rPr>
        <b/>
        <sz val="10"/>
        <color indexed="8"/>
        <rFont val="Segoe UI"/>
        <family val="2"/>
      </rPr>
      <t xml:space="preserve">UNIVERSIDAD AUTONOMA DE SANTO DOMINGO (UASD), </t>
    </r>
    <r>
      <rPr>
        <sz val="10"/>
        <color indexed="8"/>
        <rFont val="Segoe UI"/>
        <family val="2"/>
      </rPr>
      <t>PAGO FACTURA NCF B1500001899 D/F 21/09/2023, POR CONCEPTO 50% FINAL DE LA MAESTRIA EN ESTADISTICAS ESPECIALIZADA, A FAVOR DE CUATRO (04) ESTUDIANTES, BECADOS POR ESTE MINISTERIO.</t>
    </r>
  </si>
  <si>
    <r>
      <rPr>
        <b/>
        <sz val="10"/>
        <color indexed="8"/>
        <rFont val="Segoe UI"/>
        <family val="2"/>
      </rPr>
      <t xml:space="preserve">INSTITUTO CULTURAL DOMINICO AMERICANO (INC), </t>
    </r>
    <r>
      <rPr>
        <sz val="10"/>
        <color indexed="8"/>
        <rFont val="Segoe UI"/>
        <family val="2"/>
      </rPr>
      <t>PAGO FACTURA NCF B1500002961 D/F 17/11/2023, POR CONCEPTO DE INSCRIPCION Y MATRICULACION DE CUATRO (04) ESTUDIANTES BECADOS POR ESTE MINISTERIO, CORRESPONDIENTE AL CUATRIMESRE SEPTIEMBRE-DICIEMBRE 2023.</t>
    </r>
  </si>
  <si>
    <r>
      <rPr>
        <b/>
        <sz val="10"/>
        <color indexed="8"/>
        <rFont val="Segoe UI"/>
        <family val="2"/>
      </rPr>
      <t>INSTITUTO CULTURAL DOMINICO AMERICANO (INC),</t>
    </r>
    <r>
      <rPr>
        <sz val="10"/>
        <color indexed="8"/>
        <rFont val="Segoe UI"/>
        <family val="2"/>
      </rPr>
      <t xml:space="preserve"> PAGO FACTURA  NCF B1500002962  D/F 17/11/2023, ,POR CONCEPTO DE PAGO INSCRIPCION Y MATRICULACION A FAVOR DE CUATRO (04)  ESTUDIATES BECADOS  POR  ESTE MINISTERIO, CORRESPONIDENTE AL CUATRIMESTRE SEPTIEMBRE-DICIEMBRE 2023.</t>
    </r>
  </si>
  <si>
    <r>
      <rPr>
        <b/>
        <sz val="10"/>
        <color indexed="8"/>
        <rFont val="Segoe UI"/>
        <family val="2"/>
      </rPr>
      <t>INSTITUTO CULTURAL DOMINICO AMERICANO (INC),</t>
    </r>
    <r>
      <rPr>
        <sz val="10"/>
        <color indexed="8"/>
        <rFont val="Segoe UI"/>
        <family val="2"/>
      </rPr>
      <t xml:space="preserve"> PAGO FACTURA NCF B1500002960 D/F 17/11/2023, POR CONCEPTO DE INSCRIPCION Y MATRICULACION DE DOCE (12) ESTUDIANTES BECADOS POR ESTE MINISTERIO.</t>
    </r>
  </si>
  <si>
    <r>
      <rPr>
        <b/>
        <sz val="10"/>
        <color indexed="8"/>
        <rFont val="Segoe UI"/>
        <family val="2"/>
      </rPr>
      <t>UNIVERSIDAD CATOLICA NORDESTANA (UCNE),</t>
    </r>
    <r>
      <rPr>
        <sz val="10"/>
        <color indexed="8"/>
        <rFont val="Segoe UI"/>
        <family val="2"/>
      </rPr>
      <t xml:space="preserve"> PAGO FACTURA NCF: B1500000578 D/F 21/06/2023, POR INSCRIPCION Y MATRICULACION A FAVOR DE GERALD JOEL MATEO MATEO ESTUDIANTE BECADO POR CONCEPTO DE MATRICULACION DEL PERIODO SEPTIEMBRE-DICIEMBRE 2022.</t>
    </r>
  </si>
  <si>
    <r>
      <rPr>
        <b/>
        <sz val="10"/>
        <color indexed="8"/>
        <rFont val="Segoe UI"/>
        <family val="2"/>
      </rPr>
      <t>UNIVERSIDAD CATOLICA NORDESTANA (UCNE),</t>
    </r>
    <r>
      <rPr>
        <sz val="10"/>
        <color indexed="8"/>
        <rFont val="Segoe UI"/>
        <family val="2"/>
      </rPr>
      <t xml:space="preserve"> PAGO FACTURA NCF: B1500000577 D/F 21/06/2023, POR INSCRIPCION Y MATRICULACION A FAVOR DE GERALD JOEL MATEO MATEO ESTUDIANTE BECADO POR CONCEPTO DE MATRICULACION DEL PERIODO MAYO-AGOSTO 2022,  SEGUN DOCUMENTOS ANEXOS.</t>
    </r>
  </si>
  <si>
    <r>
      <rPr>
        <b/>
        <sz val="10"/>
        <color indexed="8"/>
        <rFont val="Segoe UI"/>
        <family val="2"/>
      </rPr>
      <t>UNIVERSIDAD CATOLICA NORDESTANA (UCNE),</t>
    </r>
    <r>
      <rPr>
        <sz val="10"/>
        <color indexed="8"/>
        <rFont val="Segoe UI"/>
        <family val="2"/>
      </rPr>
      <t xml:space="preserve"> PAGO FACTURA NCF: B1500000576 D/F 21/06/2023, POR INSCRIPCION Y MATRICULACION A FAVOR DE GERALD JOEL MATEO MATEO ESTUDIANTE BECADO POR CONCEPTO DE MATRICULACION DEL PERIODO ENERO-ABRIL 2022.</t>
    </r>
  </si>
  <si>
    <r>
      <rPr>
        <b/>
        <sz val="10"/>
        <color indexed="8"/>
        <rFont val="Segoe UI"/>
        <family val="2"/>
      </rPr>
      <t>BANCO CENTRAL DE LA REP. DOM</t>
    </r>
    <r>
      <rPr>
        <sz val="10"/>
        <color indexed="8"/>
        <rFont val="Segoe UI"/>
        <family val="2"/>
      </rPr>
      <t>, TRANSFERENCIA REALIZADA DESDE LA CUENTA DE BECAS Y VIAJES DE ESTUDIOS A LA CUENTA DE BANCO CENTRAL EU$, CON LA FINALIDAD DE CUBRIR DESEMBOLSOS DEL PROGRAMA DE BECAS INTERNACIONALES. EUS$ 59,580.00 /OFICIO MESCYT/0613/2024 D/F 29/02/2024</t>
    </r>
  </si>
  <si>
    <r>
      <rPr>
        <b/>
        <sz val="10"/>
        <color indexed="8"/>
        <rFont val="Segoe UI"/>
        <family val="2"/>
      </rPr>
      <t>BANCO CENTRAL DE LA REP. DOM</t>
    </r>
    <r>
      <rPr>
        <sz val="10"/>
        <color indexed="8"/>
        <rFont val="Segoe UI"/>
        <family val="2"/>
      </rPr>
      <t>, TRANSFERENCIA REALIZADA DESDE LA CUENTA DE BECAS Y VIAJES DE ESTUDIOS A LA CUENTA DE BANCO CENTRAL EU$, CON LA FINALIDAD DE CUBRIR DESEMBOLSOS DEL PROGRAMA DE BECAS INTERNACIONALES. EUS$ 850,745.59/OFICIO MESCYT/0633/2024 D/F 05/03/2024</t>
    </r>
  </si>
  <si>
    <r>
      <rPr>
        <b/>
        <sz val="10"/>
        <color indexed="8"/>
        <rFont val="Segoe UI"/>
        <family val="2"/>
      </rPr>
      <t>BANCO CENTRAL DE LA REP. DOM</t>
    </r>
    <r>
      <rPr>
        <sz val="10"/>
        <color indexed="8"/>
        <rFont val="Segoe UI"/>
        <family val="2"/>
      </rPr>
      <t>, TRANSFERENCIA REALIZADA DESDE LA CUENTA DE BECAS Y VIAJES DE ESTUDIOS A LA CUENTA DE BANCO CENTRAL US$, CON LA FINALIDAD DE CUBRIR DESEMBOLSOS DEL PROGRAMA DE BECAS INTERNACIONALES. US$ 595,902.22 OFICIO MESCYT 0632  D/F 05/03/2024.</t>
    </r>
  </si>
  <si>
    <r>
      <rPr>
        <b/>
        <sz val="10"/>
        <color indexed="8"/>
        <rFont val="Segoe UI"/>
        <family val="2"/>
      </rPr>
      <t xml:space="preserve">UNIVERSIDAD TECNOLOGICA DEL CIBAO ORIENTAL (UTECO), </t>
    </r>
    <r>
      <rPr>
        <sz val="10"/>
        <color indexed="8"/>
        <rFont val="Segoe UI"/>
        <family val="2"/>
      </rPr>
      <t>PAGO FACTURA NO. NCF B1500000294, D/F 25/08/2022, POR CONCEPTO DE INSCRIPCION Y MATRICULACION DE ESTUDIANTES BECADO POR ESTE MINISTERIO, CORRESPONDIENTE AL PERIODO ACADEMICO ENERO-MARZO 2022.</t>
    </r>
  </si>
  <si>
    <r>
      <rPr>
        <b/>
        <sz val="10"/>
        <color indexed="8"/>
        <rFont val="Segoe UI"/>
        <family val="2"/>
      </rPr>
      <t xml:space="preserve">NOMINA DE ESTUDIANTES, UASD-HATO MAYOR, </t>
    </r>
    <r>
      <rPr>
        <sz val="10"/>
        <color indexed="8"/>
        <rFont val="Segoe UI"/>
        <family val="2"/>
      </rPr>
      <t>PAGO NÓMINA A FAVOR DE SIETE (07) ESTUDIANTES BECADOS POR ESTE MINISTERIO, EN LA UNIVERSIDAD AUTONOMA DE SANTO DOMINGO (UASD), CORRESPONDIENTE A LOS MESES ENERO-MARZO 2024, CON BECAS OTORGADAS EN LA CONVOCATORIA 2023, HATO MAYOR.</t>
    </r>
  </si>
  <si>
    <r>
      <rPr>
        <b/>
        <sz val="10"/>
        <color indexed="8"/>
        <rFont val="Segoe UI"/>
        <family val="2"/>
      </rPr>
      <t xml:space="preserve">BANCO DE RESERVAS DE LA REP. DOM, </t>
    </r>
    <r>
      <rPr>
        <sz val="10"/>
        <color indexed="8"/>
        <rFont val="Segoe UI"/>
        <family val="2"/>
      </rPr>
      <t>TRANSFERENCIA RECIBIDA DE LA TESORERIA NACIONAL, CORRESPONDIENTE APERTURA FONDO EN AVANCE DE BECAS Y VIAJES DE ESTUDIOS, LIB. 701-1, D/F 15/03/2024.</t>
    </r>
  </si>
  <si>
    <r>
      <rPr>
        <b/>
        <sz val="10"/>
        <color indexed="8"/>
        <rFont val="Segoe UI"/>
        <family val="2"/>
      </rPr>
      <t xml:space="preserve">BANCO DE RESERVAS DE LA REP. DOM., </t>
    </r>
    <r>
      <rPr>
        <sz val="10"/>
        <color indexed="8"/>
        <rFont val="Segoe UI"/>
        <family val="2"/>
      </rPr>
      <t>IMPUESTO 0.15% SOBRE PAGOS EMITIDOS</t>
    </r>
  </si>
  <si>
    <r>
      <rPr>
        <b/>
        <sz val="10"/>
        <color indexed="8"/>
        <rFont val="Segoe UI"/>
        <family val="2"/>
      </rPr>
      <t xml:space="preserve">BANCO DE RESERVAS DE LA REP. DOM., </t>
    </r>
    <r>
      <rPr>
        <sz val="10"/>
        <color indexed="8"/>
        <rFont val="Segoe UI"/>
        <family val="2"/>
      </rPr>
      <t>COMISIÓN SOBRE TRANSFERENCIA AL EXTERIOR.</t>
    </r>
  </si>
  <si>
    <r>
      <rPr>
        <b/>
        <sz val="10"/>
        <color indexed="8"/>
        <rFont val="Segoe UI"/>
        <family val="2"/>
      </rPr>
      <t xml:space="preserve">BANCO DE RESERVAS DE LA REP. DOM., </t>
    </r>
    <r>
      <rPr>
        <sz val="10"/>
        <color indexed="8"/>
        <rFont val="Segoe UI"/>
        <family val="2"/>
      </rPr>
      <t>COMISIÓN MANEJO DE CUENTA</t>
    </r>
  </si>
  <si>
    <r>
      <rPr>
        <b/>
        <sz val="10"/>
        <color indexed="8"/>
        <rFont val="Segoe UI"/>
        <family val="2"/>
      </rPr>
      <t>UNIVERSIDAD CATOLICA TECNOLOGICA DE BARAHONA (UCATEBA),</t>
    </r>
    <r>
      <rPr>
        <sz val="10"/>
        <color indexed="8"/>
        <rFont val="Segoe UI"/>
        <family val="2"/>
      </rPr>
      <t xml:space="preserve"> PAGO FACTURA NO. NCF B1500000593, D/F 25/10/2023, POR CONCEPTO DE INSCRIPCION Y MATRICULACION DE ESTUDIANTES BECADOS POR ESTE MINISTERIO, CORRESPONDIENTE AL PERIODO ACADEMICO SEPTIEMBRE-DICIEMBRE 2023.</t>
    </r>
  </si>
  <si>
    <r>
      <rPr>
        <b/>
        <sz val="10"/>
        <color indexed="8"/>
        <rFont val="Segoe UI"/>
        <family val="2"/>
      </rPr>
      <t xml:space="preserve">INSTITUTO TECNOLOGICO DE SANTO DOMINGO (INTEC), </t>
    </r>
    <r>
      <rPr>
        <sz val="10"/>
        <color indexed="8"/>
        <rFont val="Segoe UI"/>
        <family val="2"/>
      </rPr>
      <t>PAGO FACTURA NO. NCF B1500002611, D/F 19/01/2023, POR CONCEPTO DE INSCRIPCION Y MATRICULACION DE DOS (02) ESTUDIANTES BECADO POR ESTE MINISTERIO, CORRESPONDIENTE AL PERIODO ACADEMICO AGOSTO-OCTUBRE 2022.</t>
    </r>
  </si>
  <si>
    <r>
      <rPr>
        <b/>
        <sz val="10"/>
        <color indexed="8"/>
        <rFont val="Segoe UI"/>
        <family val="2"/>
      </rPr>
      <t>ACADEMIA SUPERIOR DE CIENCIAS AERONAUTICAS (IDAC),</t>
    </r>
    <r>
      <rPr>
        <sz val="10"/>
        <color indexed="8"/>
        <rFont val="Segoe UI"/>
        <family val="2"/>
      </rPr>
      <t xml:space="preserve"> PAGO FACTURA NO. NCF B1500000620, D/F 23/11/2023, POR CONCEPTO DE INSCRIPCION Y MATRICULACION DE ESTUDIANTES BECADO POR ESTE MINISTERIO, CORRESPONDIENTE AL PERIODO ACADEMICO SEPTIEMBRE-DICIEMBRE 2023.</t>
    </r>
  </si>
  <si>
    <r>
      <rPr>
        <b/>
        <sz val="10"/>
        <color indexed="8"/>
        <rFont val="Segoe UI"/>
        <family val="2"/>
      </rPr>
      <t xml:space="preserve">PONTIFICIA UNIVERSIDAD CATOLICA MADRE Y MAESTRA (PUCMM), </t>
    </r>
    <r>
      <rPr>
        <sz val="10"/>
        <color indexed="8"/>
        <rFont val="Segoe UI"/>
        <family val="2"/>
      </rPr>
      <t>PAGO FACTURA NCF B15000008454, D/F 18/07/2023, MENOS NOTA DE CREDITO B0400006919, POR CONCEPTO DE MATRICULACION  DE TRES (03) ESTUDIANTES, CORRESPONDIENTE AL PERIODO ENERO-ABRIL 2023, BECADOS POR ESTE MINISTERIO.</t>
    </r>
  </si>
  <si>
    <r>
      <rPr>
        <b/>
        <sz val="10"/>
        <color indexed="8"/>
        <rFont val="Segoe UI"/>
        <family val="2"/>
      </rPr>
      <t xml:space="preserve">PONTIFICIA UNIVERSIDAD CATOLICA MADRE Y MAESTRA (PUCMM), </t>
    </r>
    <r>
      <rPr>
        <sz val="10"/>
        <color indexed="8"/>
        <rFont val="Segoe UI"/>
        <family val="2"/>
      </rPr>
      <t>PAGO FACTURA NCF B1500007365, D/F 24/06/2023,MENOS NOTAS DE CREDITOS B0400006927 Y B0400006922, POR CONCEPTO DE MATRICULACION  DE CIENTO CINCUENTA Y OCHO (158) ESTUDIANTES, CORRESPONDIENTE AL PERIODO MAYO-AGOSTO 2023, BECADOS POR ESTE MINISTERIO.</t>
    </r>
  </si>
  <si>
    <r>
      <rPr>
        <b/>
        <sz val="10"/>
        <color indexed="8"/>
        <rFont val="Segoe UI"/>
        <family val="2"/>
      </rPr>
      <t xml:space="preserve">PONTIFICIA UNIVERSIDAD CATOLICA MADRE Y MAESTRA (PUCMM), </t>
    </r>
    <r>
      <rPr>
        <sz val="10"/>
        <color indexed="8"/>
        <rFont val="Segoe UI"/>
        <family val="2"/>
      </rPr>
      <t>PAGO FACTURA NCF B1500006806, D/F 22/11/2023, POR CONCEPTO DE INSCRIPCION Y MATRICULACION DE DIEZ (10) ESTUDIANTES, CORRESPONDIENTE A  PERIODOS ACADEMICOS MAYO-AGOSTO 2021, SEPTIEMBRE- DICIEMBRE 2021 Y ENERO-ABRIL 2022.</t>
    </r>
  </si>
  <si>
    <r>
      <rPr>
        <b/>
        <sz val="10"/>
        <color indexed="8"/>
        <rFont val="Segoe UI"/>
        <family val="2"/>
      </rPr>
      <t>UNIVERSIDAD ISA (UNISA),</t>
    </r>
    <r>
      <rPr>
        <sz val="10"/>
        <color indexed="8"/>
        <rFont val="Segoe UI"/>
        <family val="2"/>
      </rPr>
      <t xml:space="preserve"> PAGO FACTURAS NFC B1500000670 D/F 04/10/2022, B1500000758 14/02/2023, B1500000818 14/06/2023, B1500000881 03/10/2023, POR CONCEPTO DE INSCRIPCION Y MATRICULACION DE DOS (02) ESTUDIANTES BECADOS POR ESTE MINISTERIO, CORRESPONDIENTE A LOS PERIODOS SEPTIEMBRE-DICIEMBRE2022, ENERO-ABRIL 2023, MAYO-AGOSTO 2023, SEPTIEMBRE- DICIEMBRE 2023.</t>
    </r>
  </si>
  <si>
    <r>
      <rPr>
        <b/>
        <sz val="10"/>
        <color indexed="8"/>
        <rFont val="Segoe UI"/>
        <family val="2"/>
      </rPr>
      <t>UNIVERSIDAD CATOLICA TECNOLOGICA DE BARAHONA (UCATEBA),</t>
    </r>
    <r>
      <rPr>
        <sz val="10"/>
        <color indexed="8"/>
        <rFont val="Segoe UI"/>
        <family val="2"/>
      </rPr>
      <t xml:space="preserve"> PAGO FACTURA NO. NCF B1500000588, D/F 25/10/2023, POR CONCEPTO DE INSCRIPCION Y MATRICULACION DE ESTUDIANTES BECADOS POR ESTE MINISTERIO, CORRESPONDIENTE AL PERIODO ACADEMICO MES DE OCTUBRE 2023.</t>
    </r>
  </si>
  <si>
    <r>
      <rPr>
        <b/>
        <sz val="10"/>
        <color indexed="8"/>
        <rFont val="Segoe UI"/>
        <family val="2"/>
      </rPr>
      <t xml:space="preserve">UNIVERSIDAD CATOLICA TECNOLOGICA DE BARAHONA (UCATEBA), </t>
    </r>
    <r>
      <rPr>
        <sz val="10"/>
        <color indexed="8"/>
        <rFont val="Segoe UI"/>
        <family val="2"/>
      </rPr>
      <t>PAGO FACTURA NCF B1500000602, D/F 25/10/2023, POR CONCEPTO DE INSCRIPCION Y MATRICULACION DE ESTUDIANTES BECADOS POR ESTE MINISTERIO, CORRESPONDIENTE AL PERIODO ACADEMICO OCTUBRE-DICIEMBRE 2023.</t>
    </r>
  </si>
  <si>
    <r>
      <rPr>
        <b/>
        <sz val="10"/>
        <color indexed="8"/>
        <rFont val="Segoe UI"/>
        <family val="2"/>
      </rPr>
      <t xml:space="preserve">UNIVERSIDAD CATOLICA TECNOLOGICA DE BARAHONA (UCATEBA), </t>
    </r>
    <r>
      <rPr>
        <sz val="10"/>
        <color indexed="8"/>
        <rFont val="Segoe UI"/>
        <family val="2"/>
      </rPr>
      <t>PAGO FACTURA NCF B1500000600, D/F 25/10/2023, POR CONCEPTO DE INSCRIPCION Y MATRICULACION DE ESTUDIANTES BECADO POR ESTE MINISTERIO, CORRESPONDIENTE AL PERIODO ACADEMICO SEPTIEMBRE-DICIEMBRE 2023.</t>
    </r>
  </si>
  <si>
    <r>
      <rPr>
        <b/>
        <sz val="10"/>
        <color indexed="8"/>
        <rFont val="Segoe UI"/>
        <family val="2"/>
      </rPr>
      <t>UNIVERSIDAD CATOLICA TECNOLOGICA DE BARAHONA (UCATEBA),</t>
    </r>
    <r>
      <rPr>
        <sz val="10"/>
        <color indexed="8"/>
        <rFont val="Segoe UI"/>
        <family val="2"/>
      </rPr>
      <t xml:space="preserve"> PAGO FACTURA NCF B1500000601, D/F 25/10/2023, POR CONCEPTO DE INSCRIPCION Y MATRICULACION DE ESTUDIANTES BECADO POR ESTE MINISTERIO, CORRESPONDIENTE AL PERIODO ACADEMICO SEPTIEMBRE-DICIEMBRE 2023.</t>
    </r>
  </si>
  <si>
    <r>
      <rPr>
        <b/>
        <sz val="10"/>
        <color indexed="8"/>
        <rFont val="Segoe UI"/>
        <family val="2"/>
      </rPr>
      <t>UNIVERSIDAD TECNOLOGICA DE SANTIAGO (UTESA),</t>
    </r>
    <r>
      <rPr>
        <sz val="10"/>
        <color indexed="8"/>
        <rFont val="Segoe UI"/>
        <family val="2"/>
      </rPr>
      <t xml:space="preserve"> PAGO FACTURA NCF B1500003647, D/F 18/07/2023, POR CONCEPTO DE INSCRIPCION Y MATRICULACION DE ESTUDIANTES BECADO POR ESTE MINISTERIO, CORRESPONDIENTE AL PERIODO ACADEMICO MAYO-AGOSTO 2023.</t>
    </r>
  </si>
  <si>
    <r>
      <rPr>
        <b/>
        <sz val="10"/>
        <color indexed="8"/>
        <rFont val="Segoe UI"/>
        <family val="2"/>
      </rPr>
      <t>UNIVERSIDAD TECNOLOGICA DE SANTIAGO (UTESA),</t>
    </r>
    <r>
      <rPr>
        <sz val="10"/>
        <color indexed="8"/>
        <rFont val="Segoe UI"/>
        <family val="2"/>
      </rPr>
      <t xml:space="preserve"> PAGO FACTURA NCF B1500003646, D/F 18/07/2023, POR CONCEPTO DE INSCRIPCION Y MATRICULACION DE ESTUDIANTES BECADO POR ESTE MINISTERIO, CORRESPONDIENTE AL PERIODO ACADEMICO MAYO-AGOSTO 2023.</t>
    </r>
  </si>
  <si>
    <r>
      <rPr>
        <b/>
        <sz val="10"/>
        <color indexed="8"/>
        <rFont val="Segoe UI"/>
        <family val="2"/>
      </rPr>
      <t>UNIVERSIDAD TECNOLOGICA DE SANTIAGO (UTESA),</t>
    </r>
    <r>
      <rPr>
        <sz val="10"/>
        <color indexed="8"/>
        <rFont val="Segoe UI"/>
        <family val="2"/>
      </rPr>
      <t xml:space="preserve"> PAGO FACTURA NCF B1500003638, D/F 17/07/2023, POR CONCEPTO DE INSCRIPCION Y MATRICULACION DE ESTUDIANTES BECADO POR ESTE MINISTERIO, CORRESPONDIENTE AL PERIODO ACADEMICO MAYO-AGOSTO 2023.</t>
    </r>
  </si>
  <si>
    <r>
      <rPr>
        <b/>
        <sz val="10"/>
        <color indexed="8"/>
        <rFont val="Segoe UI"/>
        <family val="2"/>
      </rPr>
      <t xml:space="preserve">INST. TECNOLOGICO DE SANTO DOMINGO (INTEC), </t>
    </r>
    <r>
      <rPr>
        <sz val="10"/>
        <color indexed="8"/>
        <rFont val="Segoe UI"/>
        <family val="2"/>
      </rPr>
      <t>PAGO FACTURAS NCF B1500002829 D/F 14/03/2023 Y B1500002830 D/F 14/03/2023, POR CONCEPTO DE INSCRIPCION Y MATRICULACION DE MINERVA DOMINIQUE POUERIET, ESUDIANTE BECADO POR ESTE MINISTERIO, CORRESPONDIENTE AL PERIODO MAYO-JULIO 2022 Y AGOSTO-OCTUBRE 2022.</t>
    </r>
  </si>
  <si>
    <r>
      <rPr>
        <b/>
        <sz val="10"/>
        <color indexed="8"/>
        <rFont val="Segoe UI"/>
        <family val="2"/>
      </rPr>
      <t>UNIVERSIDAD NACIONAL PEDRO HENRIQUEZ UREÑA (UNPHU),</t>
    </r>
    <r>
      <rPr>
        <sz val="10"/>
        <color indexed="8"/>
        <rFont val="Segoe UI"/>
        <family val="2"/>
      </rPr>
      <t xml:space="preserve"> PAGO FACTURAS  NCF B1500001559 D/F 13/06/2023 Y   B1500001699 D/F 03/10/2023, POR CONCEPTO DE INSCRIPCION Y MATRICULACION A FAVOR DE SAMANTHA MARCIA GARCIA Y JOSE SAMUEL ANGELES REYES, ESTUDIANTES BECADOS POR ESTE MINISTERIO CORRESPONDIENTE AL PERIODO MAYO-AGOSTO 2023 Y SEPTIEMBRE-DICIEMBRE 2023.</t>
    </r>
  </si>
  <si>
    <r>
      <rPr>
        <b/>
        <sz val="10"/>
        <color indexed="8"/>
        <rFont val="Segoe UI"/>
        <family val="2"/>
      </rPr>
      <t>UNIVERSIDAD CATOLICA NORDESTANA (UCNE),</t>
    </r>
    <r>
      <rPr>
        <sz val="10"/>
        <color indexed="8"/>
        <rFont val="Segoe UI"/>
        <family val="2"/>
      </rPr>
      <t xml:space="preserve"> PAGO FACTURA NCF B1500000599, D/F 08/08/2023, POR CONCEPTO DE INSCRIPCIÓN Y MATRICULACIÓN DE (02) ESTUDIANTES BECADOS, CORRESPONDIENTE AL PERIODO ACADÉMICO MAYO-AGOSTO 2023.</t>
    </r>
  </si>
  <si>
    <r>
      <rPr>
        <b/>
        <sz val="10"/>
        <color indexed="8"/>
        <rFont val="Segoe UI"/>
        <family val="2"/>
      </rPr>
      <t>FORDHAM UNIVERSITY,</t>
    </r>
    <r>
      <rPr>
        <sz val="10"/>
        <color indexed="8"/>
        <rFont val="Segoe UI"/>
        <family val="2"/>
      </rPr>
      <t xml:space="preserve"> PAGO CUOTAS 1, 2, 3 Y 4/12, CORRESPONDIENTE A MANUTENCIÓN DE LOS MESES ENERO/ABRIL 2024, A FAVOR DE OCHO (08) ESTUDIANTES BECADOS POR ESTE MINISTERIO.</t>
    </r>
  </si>
  <si>
    <r>
      <rPr>
        <b/>
        <sz val="10"/>
        <color indexed="8"/>
        <rFont val="Segoe UI"/>
        <family val="2"/>
      </rPr>
      <t>CONSCIUOS MANAGEMENT INSTITUTE (CMI),</t>
    </r>
    <r>
      <rPr>
        <sz val="10"/>
        <color indexed="8"/>
        <rFont val="Segoe UI"/>
        <family val="2"/>
      </rPr>
      <t xml:space="preserve"> PAGO CUOTA DE LA  1 AL 6/12, CORRESPONDIENTE A MANUTENCION DE LOS MESES OCTUBRE 2023/MARZO 2024, A FAVOR DE LA ESTUDIANTE BECADA ANGIE Z. FELIZ MARTINEZ.</t>
    </r>
  </si>
  <si>
    <r>
      <rPr>
        <b/>
        <sz val="10"/>
        <color indexed="8"/>
        <rFont val="Segoe UI"/>
        <family val="2"/>
      </rPr>
      <t>AUBURN,</t>
    </r>
    <r>
      <rPr>
        <sz val="10"/>
        <color indexed="8"/>
        <rFont val="Segoe UI"/>
        <family val="2"/>
      </rPr>
      <t xml:space="preserve"> PAGO CUOTAS DE LA 1 A LA 2/2, CORRESPONDIENTE A MANUTENCIÓN MES DE DICIEMBRE 2023, A FAVOR DE EDDIROBERT POLANCO NOVA ESTUDIANTE BECADO POR ESTE MINISTERIO.</t>
    </r>
  </si>
  <si>
    <r>
      <rPr>
        <b/>
        <sz val="10"/>
        <color indexed="8"/>
        <rFont val="Segoe UI"/>
        <family val="2"/>
      </rPr>
      <t>AUBURN,</t>
    </r>
    <r>
      <rPr>
        <sz val="10"/>
        <color indexed="8"/>
        <rFont val="Segoe UI"/>
        <family val="2"/>
      </rPr>
      <t xml:space="preserve"> PAGO CUOTAS DE LA 1 A LA 2/2, CORRESPONDIENTE A MANUTENCIÓN MES DE DICIEMBRE 2023, A FAVOR DE JOHN WESLY CAMACHO ESTUDIANTE BECADO POR ESTE MINISTERIO.</t>
    </r>
  </si>
  <si>
    <r>
      <rPr>
        <b/>
        <sz val="10"/>
        <color indexed="8"/>
        <rFont val="Segoe UI"/>
        <family val="2"/>
      </rPr>
      <t>INSTUTO EUROPEO DI DESIGN, IED,</t>
    </r>
    <r>
      <rPr>
        <sz val="10"/>
        <color indexed="8"/>
        <rFont val="Segoe UI"/>
        <family val="2"/>
      </rPr>
      <t xml:space="preserve"> PAGO CUOTAS 1, 2, 3 Y 4/11, CORRESPONDIENTE A MANUTENCIÓN DE LOS MESES ENERO/ABRIL 2024, A FAVOR DE CINCO (05) ESTUDIANTES BECADOS POR ESTE MINISTERIO (REP. DOM.)</t>
    </r>
  </si>
  <si>
    <r>
      <rPr>
        <b/>
        <sz val="10"/>
        <color indexed="8"/>
        <rFont val="Segoe UI"/>
        <family val="2"/>
      </rPr>
      <t>UNIVERSIDAD DE NAVARRA 2023-2024,</t>
    </r>
    <r>
      <rPr>
        <sz val="10"/>
        <color indexed="8"/>
        <rFont val="Segoe UI"/>
        <family val="2"/>
      </rPr>
      <t xml:space="preserve"> PAGO CUOTAS 1 A LA 3/12  CORRESPONDIENTE A MANUTENCIÓN DE LOS MESES ENERO/MARZO 2024, A FAVOR DEL ESTUDIANTE BECADO PIERRE DE JESUS MARTE PANTALEON (ESPAÑA).</t>
    </r>
  </si>
  <si>
    <r>
      <rPr>
        <b/>
        <sz val="10"/>
        <color indexed="8"/>
        <rFont val="Segoe UI"/>
        <family val="2"/>
      </rPr>
      <t>UNIVERSIDAD DE NAVARRA 2023-2024,</t>
    </r>
    <r>
      <rPr>
        <sz val="10"/>
        <color indexed="8"/>
        <rFont val="Segoe UI"/>
        <family val="2"/>
      </rPr>
      <t xml:space="preserve"> PAGO CUOTAS 1 A LA 3/12, CORRESPONDIENTE A MANUTENCIÓN DE LOS MESES ENERO/MARZO 2024, A FAVOR DE LA ESTUDIANTE BECADA ANGELICA OGANDO RAMIREZ (ESPAÑA).</t>
    </r>
  </si>
  <si>
    <r>
      <rPr>
        <b/>
        <sz val="10"/>
        <color indexed="8"/>
        <rFont val="Segoe UI"/>
        <family val="2"/>
      </rPr>
      <t>UNIVERSIDAD DE NAVARRA 2023-2024,</t>
    </r>
    <r>
      <rPr>
        <sz val="10"/>
        <color indexed="8"/>
        <rFont val="Segoe UI"/>
        <family val="2"/>
      </rPr>
      <t xml:space="preserve"> PAGO CUOTAS 1 A LA 3/12  CORRESPONDIENTE A MANUTENCIÓN DE LOS MESES ENERO/MARZO 2024, A FAVOR DEL ESTUDIANTE BECADO KIMBERLEY MEDRANO PEÑA (ESPAÑA).</t>
    </r>
  </si>
  <si>
    <r>
      <rPr>
        <b/>
        <sz val="10"/>
        <color indexed="8"/>
        <rFont val="Segoe UI"/>
        <family val="2"/>
      </rPr>
      <t>UNIVERSIDAD DE NAVARRA 2023-2024,</t>
    </r>
    <r>
      <rPr>
        <sz val="10"/>
        <color indexed="8"/>
        <rFont val="Segoe UI"/>
        <family val="2"/>
      </rPr>
      <t xml:space="preserve"> PAGO CUOTAS 1 A LA 3/12, CORRESPONDIENTE A MANUTENCIÓN DE LOS MESES ENERO/MARZO 2024, A FAVOR DEL ESTUDIANTE BECADO HENRY FIGUEROA GUZMAN (ESPAÑA).</t>
    </r>
  </si>
  <si>
    <r>
      <rPr>
        <b/>
        <sz val="10"/>
        <color indexed="8"/>
        <rFont val="Segoe UI"/>
        <family val="2"/>
      </rPr>
      <t>BERLIN SCHOOL OF BUSINESS,</t>
    </r>
    <r>
      <rPr>
        <sz val="10"/>
        <color indexed="8"/>
        <rFont val="Segoe UI"/>
        <family val="2"/>
      </rPr>
      <t xml:space="preserve"> PAGO CUOTAS DE LA 1 A LA 4/4, CORRESPONDIENTE A MANUTENCIÓN DE LOS MESES DICIEMBRE 2023/MARZO 2024, A FAVOR DE LAURY ROCIO ZAPATA G., BECADO POR ESTE MINISTERIO.</t>
    </r>
  </si>
  <si>
    <r>
      <rPr>
        <b/>
        <sz val="10"/>
        <color indexed="8"/>
        <rFont val="Segoe UI"/>
        <family val="2"/>
      </rPr>
      <t xml:space="preserve">INDEPENDIENTE 3-2023, </t>
    </r>
    <r>
      <rPr>
        <sz val="10"/>
        <color indexed="8"/>
        <rFont val="Segoe UI"/>
        <family val="2"/>
      </rPr>
      <t>PAGO CUOTAS DE LA 1 A LA 9/12, CORRESPONDIENTE A MANUTENCIÓN DE LOS MESES SEPTIEMBRE 2023/MAYO 2024, A FAVOR DE DAYANA TERESA ACOSTA MEDINA, BECADA POR ESTE MINISTERIO.</t>
    </r>
  </si>
  <si>
    <r>
      <rPr>
        <b/>
        <sz val="10"/>
        <color indexed="8"/>
        <rFont val="Segoe UI"/>
        <family val="2"/>
      </rPr>
      <t>UNIVERSIDADE DA CORUÑA 2023-2025,</t>
    </r>
    <r>
      <rPr>
        <sz val="10"/>
        <color indexed="8"/>
        <rFont val="Segoe UI"/>
        <family val="2"/>
      </rPr>
      <t xml:space="preserve"> PAGO CUOTAS DE LA 1 A LA 7/18, CORRESPONDIENTE A MANUTENCIÓN DE LOS MESES SEPTIEMBRE 2023/MARZO 2024, A FAVOR DE MILAGROS DEL CARMEN ALVAREZ, BECADA POR ESTE MINISTERIO.</t>
    </r>
  </si>
  <si>
    <r>
      <rPr>
        <b/>
        <sz val="10"/>
        <color indexed="8"/>
        <rFont val="Segoe UI"/>
        <family val="2"/>
      </rPr>
      <t xml:space="preserve">SPAIN BUSINESS SCHOOL 2023-2024, </t>
    </r>
    <r>
      <rPr>
        <sz val="10"/>
        <color indexed="8"/>
        <rFont val="Segoe UI"/>
        <family val="2"/>
      </rPr>
      <t>PAGO COMPLETIVO DE LAS CUOTAS  DE LA 1 A LA 7/12, CORRESPONDIENTE A MANUTENCIÓN DE LOS MESES NOVIEMBRE 2023/MAYO 2024, A FAVOR DE JAIRON DE LEON RAMIREZ, BECADA POR ESTE MINISTERIO.</t>
    </r>
  </si>
  <si>
    <r>
      <rPr>
        <b/>
        <sz val="10"/>
        <color indexed="8"/>
        <rFont val="Segoe UI"/>
        <family val="2"/>
      </rPr>
      <t>BERLIN SCHOOL OF BUSINESS,</t>
    </r>
    <r>
      <rPr>
        <sz val="10"/>
        <color indexed="8"/>
        <rFont val="Segoe UI"/>
        <family val="2"/>
      </rPr>
      <t xml:space="preserve"> PAGO CUOTAS DE LA 5 A LA 8/18, CORRESPONDIENTE A MANUTENCIÓN DE LOS MESES FEBRERO/MAYO 2024, A FAVOR DE KATHERINE MASSIEL BECO, BECADA POR ESTE MINISTERIO.</t>
    </r>
  </si>
  <si>
    <r>
      <rPr>
        <b/>
        <sz val="10"/>
        <color indexed="8"/>
        <rFont val="Segoe UI"/>
        <family val="2"/>
      </rPr>
      <t xml:space="preserve">UNIVERSIDAD TECNOLOGICA DEL CIBAO ORIENTAL (UTECO), </t>
    </r>
    <r>
      <rPr>
        <sz val="10"/>
        <color indexed="8"/>
        <rFont val="Segoe UI"/>
        <family val="2"/>
      </rPr>
      <t>PAGO FACTURAS  NCF: B1500000391 D/F 16/05/2023 Y B1500000426  D/F 04/09/2023, POR CONCEPTO DE MATRICULACION DE FANNY GOMEZ, PERLA ACOSTA Y DOMAELYN SHAKYRA ESTUDIANTES BECADOS POR ESTE MINISTERIO.</t>
    </r>
  </si>
  <si>
    <r>
      <rPr>
        <b/>
        <sz val="10"/>
        <color indexed="8"/>
        <rFont val="Segoe UI"/>
        <family val="2"/>
      </rPr>
      <t xml:space="preserve">UNIVERSIDAD TECNOLOGICA DEL CIBAO ORIENTAL (UTECO), </t>
    </r>
    <r>
      <rPr>
        <sz val="10"/>
        <color indexed="8"/>
        <rFont val="Segoe UI"/>
        <family val="2"/>
      </rPr>
      <t>PAGO FACTURA NCF B1500000367 D/F 01/02/2023, POR CONCEPTO DE MATRICULACION DE LA ESTUDIANTE DOMARLYN SHAKYRA CONTRERAS ESTUDIANTE BECADA, POR ESTE MINISTERIO, CORRESPONDIENTE AL PERIODO JULIO-SEPTIEMBRE 2022.</t>
    </r>
  </si>
  <si>
    <r>
      <rPr>
        <b/>
        <sz val="10"/>
        <color indexed="8"/>
        <rFont val="Segoe UI"/>
        <family val="2"/>
      </rPr>
      <t xml:space="preserve">UNIVERSIDAD TECNOLOGICA DEL CIBAO ORIENTAL (UTECO), </t>
    </r>
    <r>
      <rPr>
        <sz val="10"/>
        <color indexed="8"/>
        <rFont val="Segoe UI"/>
        <family val="2"/>
      </rPr>
      <t>PAGO FACTURAS NCF B1500000433 D/F 23/10/2023,  Y B1500000437 D/F23/10/2023, A FAVOR DE ESTUDISNTES BECADOS POR ESTE MINISTERIO, POR CONCEPTO DE MAESTRIA  EN PREVENCION DE RIESGOS LABORALES, CORRESPONDIENTE A LOS PERIODOS ENERO-MARZO 2023 Y ABRIL-JUNIO 2023.</t>
    </r>
  </si>
  <si>
    <r>
      <rPr>
        <b/>
        <sz val="10"/>
        <color indexed="8"/>
        <rFont val="Segoe UI"/>
        <family val="2"/>
      </rPr>
      <t xml:space="preserve">UNIVERSIDAD TECNOLOGICA DEL CIBAO ORIENTAL (UTECO), </t>
    </r>
    <r>
      <rPr>
        <sz val="10"/>
        <color indexed="8"/>
        <rFont val="Segoe UI"/>
        <family val="2"/>
      </rPr>
      <t>PAGO FACTURAS NCF: B1500000451 Y B1500000454 D/F 18/11/2023 , POR CONCEPTO DE INSCRIPCION Y MATRICULACION, A FAVOR DE CINCUENTA Y DOS (52) ESTUDIANTES BECADOS POR ESTE MINISTERIO, CORRESPONDIENTE A LOS CUATRIMESTRE ABRIL-JUNIO, Y JULIO-SEPTIEMBRE 2023.</t>
    </r>
  </si>
  <si>
    <r>
      <rPr>
        <b/>
        <sz val="10"/>
        <color indexed="8"/>
        <rFont val="Segoe UI"/>
        <family val="2"/>
      </rPr>
      <t>UNIVERSIDAD TECNOLOGICA DEL CIBAO ORIENTAL (UTECO),</t>
    </r>
    <r>
      <rPr>
        <sz val="10"/>
        <color indexed="8"/>
        <rFont val="Segoe UI"/>
        <family val="2"/>
      </rPr>
      <t xml:space="preserve"> PAGO FACTURA NFC: B1500000455 D/F 28/11/2022, POR CONCEPTO DE INSCRIPCION Y MATRICULACION, A FAVOR DE OCHENTA Y SIETE (87) ESTUDIANTES BECADOS POR ESTE MINISTERIO, CORRESPONDIENTE AL PERIODO ACADEMICO JULIO-SEPTIEMBRE 2023.</t>
    </r>
  </si>
  <si>
    <r>
      <rPr>
        <b/>
        <sz val="10"/>
        <color indexed="8"/>
        <rFont val="Segoe UI"/>
        <family val="2"/>
      </rPr>
      <t>UNIVERSIDAD TECNOLOGICA DEL CIBAO ORIENTAL (UTECO),</t>
    </r>
    <r>
      <rPr>
        <sz val="10"/>
        <color indexed="8"/>
        <rFont val="Segoe UI"/>
        <family val="2"/>
      </rPr>
      <t xml:space="preserve"> PAGO FACTURA NFC: B1500000448, D/F 18/11/2023, POR CONCEPTO DE INSCRIPCION Y MATRICULACION A FAVOR DE TRES (03) ESTUDIANTES BECADOS POR ESTE MINISTERIO, CORRESPONDIENTE A LOS PERIODO ABRIL-JUNIO 2023.</t>
    </r>
  </si>
  <si>
    <r>
      <rPr>
        <b/>
        <sz val="10"/>
        <color indexed="8"/>
        <rFont val="Segoe UI"/>
        <family val="2"/>
      </rPr>
      <t xml:space="preserve">UNIVERSIDAD NACIONAL EVANGELICA (UNEV), </t>
    </r>
    <r>
      <rPr>
        <sz val="10"/>
        <color indexed="8"/>
        <rFont val="Segoe UI"/>
        <family val="2"/>
      </rPr>
      <t>PAGO FACTURA NCF B1500000589, D/F 05/07/2021, POR CONCEPTO DE INSCRIPCION Y MATRICULACION A FAVOR DE VEINTIDOS (22) ESTUDIANTES BECADO POR ESTE MINISTERIO, CORRESPONDIENTE AL PERIODO ACADEMICO MAYO-AGOSTO 2020.</t>
    </r>
  </si>
  <si>
    <r>
      <rPr>
        <b/>
        <sz val="10"/>
        <color indexed="8"/>
        <rFont val="Segoe UI"/>
        <family val="2"/>
      </rPr>
      <t>UNIVERSIDAD TECNOLOGICA DEL CIBAO ORIENTAL (UTECO),</t>
    </r>
    <r>
      <rPr>
        <sz val="10"/>
        <color indexed="8"/>
        <rFont val="Segoe UI"/>
        <family val="2"/>
      </rPr>
      <t xml:space="preserve"> PAGO FACTURAS NCF B1500000449, D/F 18/11/2023, Y B1500000452, D/F 18/11/2023, POR CONCEPTO DE INSCRIPCION Y MATRICULACION, A FAVOR DE ESTUDIANTES BECADOS POR ESTE MINISTERIO, CORRESPONDIENTE AL PERIODO ACADEMICO ABRIL-JUNIO 2023, Y JULIO-SEPTIEMBRE 2023.</t>
    </r>
  </si>
  <si>
    <r>
      <rPr>
        <b/>
        <sz val="10"/>
        <color indexed="8"/>
        <rFont val="Segoe UI"/>
        <family val="2"/>
      </rPr>
      <t>UNIVERSIDAD TECNOLOGICA DEL CIBAO ORIENTAL (UTECO),</t>
    </r>
    <r>
      <rPr>
        <sz val="10"/>
        <color indexed="8"/>
        <rFont val="Segoe UI"/>
        <family val="2"/>
      </rPr>
      <t xml:space="preserve"> PAGO FACTURAS NCF B1500000450, D/F 18/11/2023, B1500000453, D/F 18/11/2023, POR CONCEPTO DE INSCRIPCION Y MATRICULACION, A FAVOR DE ESTUDIANTES BECADO POR ESTE MINISTERIO, CORRESPONDIENTE AL PERIODO ACADEMICO ABRIL-JUNIO 2023, Y JULIO-SEPTIEMBRE 2023.</t>
    </r>
  </si>
  <si>
    <r>
      <rPr>
        <b/>
        <sz val="10"/>
        <color indexed="8"/>
        <rFont val="Segoe UI"/>
        <family val="2"/>
      </rPr>
      <t>NOMINA DE ESTUDIANTES UASD,</t>
    </r>
    <r>
      <rPr>
        <sz val="10"/>
        <color indexed="8"/>
        <rFont val="Segoe UI"/>
        <family val="2"/>
      </rPr>
      <t xml:space="preserve"> PAGO NOMINA, A FAVOR DESIETE (07) ESTUDIANTES  DE BECAS OTORGADAS EN UNIVERSIDAD AUTONOMA DE SANTO DOMINGO (UASD), CORRESPONDIENTE A LOS MESES DE SEPTIEMBRE-DICIEMBRE 2023, CONVOCATORIA  2023-1.</t>
    </r>
  </si>
  <si>
    <r>
      <rPr>
        <b/>
        <sz val="10"/>
        <color indexed="8"/>
        <rFont val="Segoe UI"/>
        <family val="2"/>
      </rPr>
      <t xml:space="preserve">UNIVERSIDAD AUTONOMA DE SANTO DOMINGO (UASD), </t>
    </r>
    <r>
      <rPr>
        <sz val="10"/>
        <color indexed="8"/>
        <rFont val="Segoe UI"/>
        <family val="2"/>
      </rPr>
      <t>PAGO FACTURA NCF B1500001457, D/F 11/01/2023, POR CONCEPTO DE INSCRIPCION  Y MATRICULACION DEL 50% FINAL DE MAESTRIA DE ENDODONCIA  A FAVOR DE YAKAYRA EMMANUEL BRITO PARRA, ESTUDIANTE BECADA POR ESTE MINISTERIO, CORRESPONDIENTE AL PERIODO 2022-2023.</t>
    </r>
  </si>
  <si>
    <r>
      <rPr>
        <b/>
        <sz val="10"/>
        <color indexed="8"/>
        <rFont val="Segoe UI"/>
        <family val="2"/>
      </rPr>
      <t>UNIVERSIDAD CATOLICA NORDESTANA (UCNE),</t>
    </r>
    <r>
      <rPr>
        <sz val="10"/>
        <color indexed="8"/>
        <rFont val="Segoe UI"/>
        <family val="2"/>
      </rPr>
      <t xml:space="preserve"> PAGO FACTURA NCF B1500000597, D/F 08/08/2023, POR CONCEPTO DE INSCRIPCIÓN Y MATRICULACIÓN A FAVOR DE DOCE (12) ESTUDIANTES BECADOS, CORRESPONDIENTE AL PERIODO ACADÉMICO MAYO-AGOSTO 2023.</t>
    </r>
  </si>
  <si>
    <r>
      <rPr>
        <b/>
        <sz val="10"/>
        <color indexed="8"/>
        <rFont val="Segoe UI"/>
        <family val="2"/>
      </rPr>
      <t>UNIVERSIDAD CATOLICA NORDESTANA (UCNE),</t>
    </r>
    <r>
      <rPr>
        <sz val="10"/>
        <color indexed="8"/>
        <rFont val="Segoe UI"/>
        <family val="2"/>
      </rPr>
      <t xml:space="preserve"> PAGO FACTURA NCF B1500000594, D/F 08/08/2023, POR CONCEPTO DE INSCRIPCIÓN Y MATRICULACIÓN, A FAVOR DE CAROLINE MARIA ACOSTA ESTUDIANTE BECADA POR ESTE MINISTERIO, CORRESPONDIENTE AL PERIODO ACADÉMICO MAYO-AGOSTO 2023.</t>
    </r>
  </si>
  <si>
    <r>
      <rPr>
        <b/>
        <sz val="10"/>
        <color indexed="8"/>
        <rFont val="Segoe UI"/>
        <family val="2"/>
      </rPr>
      <t>UNIVERSIDAD CATOLICA NORDESTANA (UCNE),</t>
    </r>
    <r>
      <rPr>
        <sz val="10"/>
        <color indexed="8"/>
        <rFont val="Segoe UI"/>
        <family val="2"/>
      </rPr>
      <t xml:space="preserve"> PAGO FACTURA NCF B1500000596, D/F 08/08/2023, POR CONCEPTO DE INSCRIPCIÓN Y MATRICULACIÓN A FAVOR DE FE MARIE NUÑEZ FAJAR ESTUDIANTE BECADA POR ESTE MINISTERIO, CORRESPONDIENTE AL PERIODO ACADÉMICO MAYO-AGOSTO 2023.</t>
    </r>
  </si>
  <si>
    <r>
      <rPr>
        <b/>
        <sz val="10"/>
        <color indexed="8"/>
        <rFont val="Segoe UI"/>
        <family val="2"/>
      </rPr>
      <t xml:space="preserve">UNIVERSIDAD AUTONOMA DE SANTO DOMINGO (UASD), </t>
    </r>
    <r>
      <rPr>
        <sz val="10"/>
        <color indexed="8"/>
        <rFont val="Segoe UI"/>
        <family val="2"/>
      </rPr>
      <t>PAGO FACTURA NCF B1500001441, D/F 20/11/22022, A FAVOR DE CINCUENTA Y SEIS (56) ESTUDIANTES BECADOS POR ESTE MINISTERIO, POR CONCEPTO DE PAGO 50% FINAL DE LA MAESTRIA EN METODOLOGIA DE LA INVESTIGACION CIENTIFICA , CORRESPONDIENTE A LA PROMOCION SEPTIEMBRE 2021- ABRIL 2023.</t>
    </r>
  </si>
  <si>
    <r>
      <rPr>
        <b/>
        <sz val="10"/>
        <color indexed="8"/>
        <rFont val="Segoe UI"/>
        <family val="2"/>
      </rPr>
      <t>UNIVERSIDAD PSICOLOGIA INDUSTRIAL DOMINICANA (UPID),</t>
    </r>
    <r>
      <rPr>
        <sz val="10"/>
        <color indexed="8"/>
        <rFont val="Segoe UI"/>
        <family val="2"/>
      </rPr>
      <t xml:space="preserve"> PAGO FACTURA NCF B1500000181, D/F 13/12/2023, POR CONCEPTO DE INSCRIPCION Y MATRICULACION, A FAVOR DE ESTUDIANTES BECADOS POR ESTE MINISTERIO, POR CONCEPTO DE MAESTRIA EN GESTION DE RECURSOS HUMANOS Y MAESTRIA EN NEUROEDUCACION Y NEUROAPRENDIZAJE, CORRESPONDIENTE AL PERIODO SEPTIEMBRE-DICIEMBRE 2023.</t>
    </r>
  </si>
  <si>
    <r>
      <rPr>
        <b/>
        <sz val="10"/>
        <color indexed="8"/>
        <rFont val="Segoe UI"/>
        <family val="2"/>
      </rPr>
      <t xml:space="preserve">INSTITUTO CULTURAL DOMINICO AMERICANO, </t>
    </r>
    <r>
      <rPr>
        <sz val="10"/>
        <color indexed="8"/>
        <rFont val="Segoe UI"/>
        <family val="2"/>
      </rPr>
      <t>PAGO FACTURA NCF B1500002405, D/F 28/03/2023, POR CONCEPTO DE PAGO INSCRIPCION Y MATRICULACION A FAVOR DE  CUATRO (04)  ESTUDIATES BECADOS POR  ESTE MINISTERIO, CORRESPONIDENTE CUATRIMESTRE ENERO-ABRIL2023.</t>
    </r>
  </si>
  <si>
    <r>
      <rPr>
        <b/>
        <sz val="10"/>
        <color indexed="8"/>
        <rFont val="Segoe UI"/>
        <family val="2"/>
      </rPr>
      <t xml:space="preserve">UNIVERSIDAD SANTO DOMINGO NORTE (UNISNORTE), </t>
    </r>
    <r>
      <rPr>
        <sz val="10"/>
        <color indexed="8"/>
        <rFont val="Segoe UI"/>
        <family val="2"/>
      </rPr>
      <t>PAGO FACTURA NFC: B1500000001, D/F 16/02/2024, POR CONCEPTO DE INSCRIPCION Y MATRICULACION A FAVOR DE TRES (03) ESTUDIANTES BECADOS POR ESTE MINISTERIO, CORRESPONDIENTE A LOS PERIODO SEPTIEMBRE-DICIEMBRE 2023.</t>
    </r>
  </si>
  <si>
    <r>
      <rPr>
        <b/>
        <sz val="10"/>
        <color indexed="8"/>
        <rFont val="Segoe UI"/>
        <family val="2"/>
      </rPr>
      <t xml:space="preserve">UNIVERSIDAD AUTONOMA DE SANTO DOMINGO (UASD), </t>
    </r>
    <r>
      <rPr>
        <sz val="10"/>
        <color indexed="8"/>
        <rFont val="Segoe UI"/>
        <family val="2"/>
      </rPr>
      <t>PAGO FACTURA NCF B1500001679, D/F 15/05/2023, A FAVOR DE ESTUDIANTES BECADOS DE ESTE MINISTERIO, POR CONCEPTO DE SEGUNDO Y TERCER  MODULO EN MAESTRIA INGENIERIA SANITARIA Y AMBIENTAL,  CORRESPONDIENTE A LA PROMOCION JULIO 2022-NOVIEMBRE 2023.</t>
    </r>
  </si>
  <si>
    <r>
      <rPr>
        <b/>
        <sz val="10"/>
        <color indexed="8"/>
        <rFont val="Segoe UI"/>
        <family val="2"/>
      </rPr>
      <t xml:space="preserve">NOMINA DE ESTUDIANTES BECADOS DEL INSTITUTO TECNICO SUPERIOR COMUNITARIO (ITSC), </t>
    </r>
    <r>
      <rPr>
        <sz val="10"/>
        <color indexed="8"/>
        <rFont val="Segoe UI"/>
        <family val="2"/>
      </rPr>
      <t>PAGO NOMINA A FAVOR DE ESTUDIANTES CON BECAS OTORGADAS EN EL INSTITUTO TECNICO SUPERIOR COMUNITARIO (ITSC), CORRESPONDIENTE AL MES DE MARZO 2024, CONVOCATORIA  2023.</t>
    </r>
  </si>
  <si>
    <r>
      <rPr>
        <b/>
        <sz val="10"/>
        <color indexed="8"/>
        <rFont val="Segoe UI"/>
        <family val="2"/>
      </rPr>
      <t>NOMINA DE ESTUDIANTES BECADOS DEL INSTITUTO TECNICO SUPERIOR COMUNITARIO (ITSC),</t>
    </r>
    <r>
      <rPr>
        <sz val="10"/>
        <color indexed="8"/>
        <rFont val="Segoe UI"/>
        <family val="2"/>
      </rPr>
      <t xml:space="preserve"> PAGO NOMINA A FAVOR DE ESTUDIANTES CON BECAS OTORGADAS EN EL INSTITUTO TECNICO SUPERIOR COMUNITARIO (ITSC), CORRESPONDIENTE AL MES DE ENERO 2024, CONVOCATORIA  2023.</t>
    </r>
  </si>
  <si>
    <r>
      <rPr>
        <b/>
        <sz val="10"/>
        <color indexed="8"/>
        <rFont val="Segoe UI"/>
        <family val="2"/>
      </rPr>
      <t>NOMINA DE ESTUDIANTES BECADOS DEL INSTITUTO TECNICO SUPERIOR COMUNITARIO (ITSC),</t>
    </r>
    <r>
      <rPr>
        <sz val="10"/>
        <color indexed="8"/>
        <rFont val="Segoe UI"/>
        <family val="2"/>
      </rPr>
      <t xml:space="preserve"> PAGO NOMINAS A FAVOR ESTUDIANTES CON BECAS OTORGADAS EN EL INSTITUTO TECNICO SUPERIOR COMUNITARIO (ITSC), CORRESPONDIENTE AL MES DE SEPTIEMBRE-DICIEMBRE 2023, CONVOCATORIA  2023.</t>
    </r>
  </si>
  <si>
    <r>
      <rPr>
        <b/>
        <sz val="10"/>
        <color indexed="8"/>
        <rFont val="Segoe UI"/>
        <family val="2"/>
      </rPr>
      <t>NOMINA DE ESTUDIANTES BECADOS DE LA UASD,</t>
    </r>
    <r>
      <rPr>
        <sz val="10"/>
        <color indexed="8"/>
        <rFont val="Segoe UI"/>
        <family val="2"/>
      </rPr>
      <t xml:space="preserve"> PAGO NÓMINA A FAVOR DE  ESTUDIANTES CON BECAS OTORGADAS EN LA UNIVERSIDAD AUTONOMA DE SANTO DOMINGO (UASD), CORRESPONDIENTE A LOS MESES DE SEPTIEMBRE-DICIEMBRE 2023, CONVOCATORIA: 2023-2, EN SANTO DOMINGO.</t>
    </r>
  </si>
  <si>
    <r>
      <rPr>
        <b/>
        <sz val="10"/>
        <color indexed="8"/>
        <rFont val="Segoe UI"/>
        <family val="2"/>
      </rPr>
      <t>NOMINA DE ESTUDIANTES BECADOS DE LA UASD,</t>
    </r>
    <r>
      <rPr>
        <sz val="10"/>
        <color indexed="8"/>
        <rFont val="Segoe UI"/>
        <family val="2"/>
      </rPr>
      <t xml:space="preserve"> PAGO NÓMINA A FAVOR DE  ESTUDIANTES CON BECAS OTORGADAS EN LA UNIVERSIDAD AUTONOMA DE SANTO DOMINGO (UASD), CORRESPONDIENTE A LOS MESES DE ENERO-MARZO 2024, CONVOCATORIA: 2023-2, EN SANTO DOMINGO.</t>
    </r>
  </si>
  <si>
    <r>
      <rPr>
        <b/>
        <sz val="10"/>
        <color indexed="8"/>
        <rFont val="Segoe UI"/>
        <family val="2"/>
      </rPr>
      <t xml:space="preserve">INSTITUTO SUPERIOR PARA LA DEFENSA, </t>
    </r>
    <r>
      <rPr>
        <sz val="10"/>
        <color indexed="8"/>
        <rFont val="Segoe UI"/>
        <family val="2"/>
      </rPr>
      <t xml:space="preserve"> PAGO FACTURA NCF B1500000036, D/F 24/01/2024, POR INSCRIPCION Y MATRICULACION A FAVOR DE TRES (03) ESTUDIANTES BECADOS POR ESTE MINISTERIO, POR CONCEPTO DEL 100% AL PAGO DE LA MAESTRIA EN SEGURIDAD Y DEFENSA NACIONAL.</t>
    </r>
  </si>
  <si>
    <r>
      <rPr>
        <b/>
        <sz val="10"/>
        <color indexed="8"/>
        <rFont val="Segoe UI"/>
        <family val="2"/>
      </rPr>
      <t xml:space="preserve">UNIVERSIDAD AUTONOMA DE SANTO DOMINGO (UASD), </t>
    </r>
    <r>
      <rPr>
        <sz val="10"/>
        <color indexed="8"/>
        <rFont val="Segoe UI"/>
        <family val="2"/>
      </rPr>
      <t>PAGO FACTURA NFC B1500001959, D/F 12/10/2023, POR CONCEPTO DE INSCRIPCION Y MATRICULACION A FAVOR LAURA YAJAIRA FELIZ ROMA ESTUDIANTE BECADA POR ESTE MINISTERIO, EL CUAL ESTA CURSANDO MAESTRIA EN PROCESOS PEDAGOGICOS DE LA GESTION DE LA EDUCACION INFANTIL.</t>
    </r>
  </si>
  <si>
    <r>
      <rPr>
        <b/>
        <sz val="10"/>
        <color indexed="8"/>
        <rFont val="Segoe UI"/>
        <family val="2"/>
      </rPr>
      <t>NOMINA DE ESTUDIANTES BECADOS DEL INSTITUTO TECNICO SUPERIOR COMUNITARIO (ITSC),</t>
    </r>
    <r>
      <rPr>
        <sz val="10"/>
        <color indexed="8"/>
        <rFont val="Segoe UI"/>
        <family val="2"/>
      </rPr>
      <t xml:space="preserve"> PAGO NOMINA A FAVOR ESTUDIANTES CON BECAS OTORGADAS EN EL INSTITUTO TECNICO SUPERIOR COMUNITARIO (ITSC), CORRESPONDIENTE AL MES DE ENERO 2024, CONVOCATORIA  2023.</t>
    </r>
  </si>
  <si>
    <r>
      <rPr>
        <b/>
        <sz val="10"/>
        <color indexed="8"/>
        <rFont val="Segoe UI"/>
        <family val="2"/>
      </rPr>
      <t xml:space="preserve">INSTITUTO CULTURAL DOMINICO AMERICANO, </t>
    </r>
    <r>
      <rPr>
        <sz val="10"/>
        <color indexed="8"/>
        <rFont val="Segoe UI"/>
        <family val="2"/>
      </rPr>
      <t>PAGO FACTURA NCF B1500002964, D/F 17/11/2023, POR CONCEPTO DE INSCRIPCION Y MATRICULACION A FAVOR DE IVAN ERNESTO MATOS VILLAR ESTUDIANTES BECADO POR ESTE MINISTERIO, CORRESPONDIENTE AL CUATRIMESTRE SEPTIEMBRE-DICIEMBRE 2023.</t>
    </r>
  </si>
  <si>
    <r>
      <rPr>
        <b/>
        <sz val="10"/>
        <color indexed="8"/>
        <rFont val="Segoe UI"/>
        <family val="2"/>
      </rPr>
      <t xml:space="preserve">UNIVERSIDAD ADVENTISTA DOMINICANA (UNAD), </t>
    </r>
    <r>
      <rPr>
        <sz val="10"/>
        <color indexed="8"/>
        <rFont val="Segoe UI"/>
        <family val="2"/>
      </rPr>
      <t xml:space="preserve"> PAGO FACTURA NCF B1500000613, D/F 08/02/2024, POR CONCEPTO PAGO INSCRIPCION Y MATRICULACION A FAVOR DE DIEZ (10) ESTUDIANTES BECADOS POR ESTE MINISTERIO, CORRESPONDIENTE AL PERIODO ACADEMICO ENERO-MAYO 2024.</t>
    </r>
  </si>
  <si>
    <r>
      <rPr>
        <b/>
        <sz val="10"/>
        <color indexed="8"/>
        <rFont val="Segoe UI"/>
        <family val="2"/>
      </rPr>
      <t xml:space="preserve">UNIVERSIDAD AUTONOMA DE SANTO DOMINGO (UASD), </t>
    </r>
    <r>
      <rPr>
        <sz val="10"/>
        <color indexed="8"/>
        <rFont val="Segoe UI"/>
        <family val="2"/>
      </rPr>
      <t>PAGO FACTURA NCF B1500002013, D/F 9/11/2023, POR CONCEPTO PAGO INSCRIPCION Y MATRICULACION A FAVOR DE CUARENTA (40) ESTUDIANTES BECADOS POR ESTE MINISTERIO, CORRESPONDIENTE AL PAGO DEL 100% FINAL DE LA MAESTRIA EN CONTABILIDAD TRIBUTARIA.</t>
    </r>
  </si>
  <si>
    <r>
      <rPr>
        <b/>
        <sz val="10"/>
        <color indexed="8"/>
        <rFont val="Segoe UI"/>
        <family val="2"/>
      </rPr>
      <t>COLECTOR DE IMPUESTOS INTERNOS,</t>
    </r>
    <r>
      <rPr>
        <sz val="10"/>
        <color indexed="8"/>
        <rFont val="Segoe UI"/>
        <family val="2"/>
      </rPr>
      <t xml:space="preserve"> PAGO RETENCIONES RELIZADA ANTICIPOS  PROVEEDORES  IR17, CORRESPONDIENTE AL MES DE DICIEMBRE  2023 DE LA CUENTA  BECAS NACIONALES  CTA.010-241785-7.</t>
    </r>
  </si>
  <si>
    <r>
      <t xml:space="preserve">FUNDACION DOMINICANA SAN VALERO, INC, </t>
    </r>
    <r>
      <rPr>
        <sz val="10"/>
        <color indexed="8"/>
        <rFont val="Segoe UI"/>
        <family val="2"/>
      </rPr>
      <t>PAGO FACTURA NCF B1500000116, D/F 20/02/2023, POR CONCEPTO PAGO INSCRIPCION Y MATRICULACION A FAVOR DE SIETE (07) ESTUDIANTES BECADOS POR ESTE MINISTERIO, CORRESPONDIENTE AL PERIODO SEPTIEMBRE-DICIEMBRE 2022.</t>
    </r>
  </si>
  <si>
    <r>
      <rPr>
        <b/>
        <sz val="10"/>
        <color indexed="8"/>
        <rFont val="Segoe UI"/>
        <family val="2"/>
      </rPr>
      <t>FUNDACION DOMINICANA SAN VALERO, INC,</t>
    </r>
    <r>
      <rPr>
        <sz val="10"/>
        <color indexed="8"/>
        <rFont val="Segoe UI"/>
        <family val="2"/>
      </rPr>
      <t xml:space="preserve"> PAGO FACTURA NCF B1500000138, D/F 07/11/2023, POR CONCEPTO INSCRIPCION Y MATRICULACION A VAVOR DE VEINTISIETE (27) ESTUDIANTES BECADOS POR ESTE MINISTERIO, CORRESPONDIENTE AL CUATRIMESTRE SEPTIEMBRE-DICIEMBRE 2023.</t>
    </r>
  </si>
  <si>
    <r>
      <rPr>
        <b/>
        <sz val="10"/>
        <color indexed="8"/>
        <rFont val="Segoe UI"/>
        <family val="2"/>
      </rPr>
      <t>INSTITUTO CULTURAL DOMINICANO AMERICANO</t>
    </r>
    <r>
      <rPr>
        <sz val="10"/>
        <color indexed="8"/>
        <rFont val="Segoe UI"/>
        <family val="2"/>
      </rPr>
      <t>, PAGO FACTURA NCF B1500002671, D/F 05/03/2024, POR CONCEPTO INSCRIPCION Y MATRICULACION A FAVOR DE JADE MARIA FRIAS ESTUDIANTE BECADA POR ESTE MINISTERIO, CORRESPONDIENTE A LOS PERIODOS SEPTIEMBRE-DICIEMBRE 2023.</t>
    </r>
  </si>
  <si>
    <r>
      <rPr>
        <b/>
        <sz val="10"/>
        <color indexed="8"/>
        <rFont val="Segoe UI"/>
        <family val="2"/>
      </rPr>
      <t>UNIVERSIDAD DE LA TERCERA EDAD (UTE),</t>
    </r>
    <r>
      <rPr>
        <sz val="10"/>
        <color indexed="8"/>
        <rFont val="Segoe UI"/>
        <family val="2"/>
      </rPr>
      <t xml:space="preserve"> PAGO FACTURA NCF B1500000482, D/F 28/02/2024, POR CONCEPTO INSCRIPCION Y MATRICULACION A FAVOR DE CUATRO (4) ESTUDIANTES BECADOS POR ESTE MINISTERIO, CORRESPONDIENTE A LOS PERIODOS SEPTIEMBRE-DICIEMBRE 2023.</t>
    </r>
  </si>
  <si>
    <r>
      <rPr>
        <b/>
        <sz val="10"/>
        <color indexed="8"/>
        <rFont val="Segoe UI"/>
        <family val="2"/>
      </rPr>
      <t xml:space="preserve">BANCO DE RESERVAS DE LA REP. DOM., </t>
    </r>
    <r>
      <rPr>
        <sz val="10"/>
        <color indexed="8"/>
        <rFont val="Segoe UI"/>
        <family val="2"/>
      </rPr>
      <t>TRANSFERENCIA RECIBIDA DE LA TESORERIA NACIONAL, CORRESPONDIENTE APERTURA FONDO EN AVANCE DE BECAS Y VIAJES DE ESTUDIOS, LIB. 701-1, D/F 15/03/2024.</t>
    </r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</si>
</sst>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&quot;RD$&quot;* #,##0.00_-;\-&quot;RD$&quot;* #,##0.00_-;_-&quot;RD$&quot;* &quot;-&quot;??_-;_-@_-"/>
    <numFmt numFmtId="184" formatCode="#,##0.000"/>
    <numFmt numFmtId="185" formatCode="#,##0.0000"/>
    <numFmt numFmtId="186" formatCode="#,##0.0"/>
    <numFmt numFmtId="187" formatCode="0.000000"/>
    <numFmt numFmtId="188" formatCode="0.00000"/>
    <numFmt numFmtId="189" formatCode="0.0000"/>
    <numFmt numFmtId="190" formatCode="0.000"/>
    <numFmt numFmtId="191" formatCode="0.0%"/>
    <numFmt numFmtId="192" formatCode="0.000%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&quot;RD$&quot;#,##0"/>
    <numFmt numFmtId="198" formatCode="0.0"/>
    <numFmt numFmtId="199" formatCode="#,##0.00000000000"/>
    <numFmt numFmtId="200" formatCode="[$-409]dddd\,\ mmmm\ d\,\ yyyy"/>
    <numFmt numFmtId="201" formatCode="[$-1080A]dd/mm/yyyy"/>
    <numFmt numFmtId="202" formatCode="[$-1080A]#,##0.00;\-#,##0.00;0.00"/>
    <numFmt numFmtId="203" formatCode="dd/mm/yyyy;@"/>
  </numFmts>
  <fonts count="6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6"/>
      <name val="Arial"/>
      <family val="2"/>
    </font>
    <font>
      <b/>
      <sz val="13"/>
      <color indexed="8"/>
      <name val="Arial"/>
      <family val="2"/>
    </font>
    <font>
      <sz val="8"/>
      <color indexed="8"/>
      <name val="Segoe UI"/>
      <family val="2"/>
    </font>
    <font>
      <i/>
      <sz val="16"/>
      <name val="Arial"/>
      <family val="2"/>
    </font>
    <font>
      <i/>
      <sz val="15"/>
      <name val="Arial"/>
      <family val="2"/>
    </font>
    <font>
      <b/>
      <i/>
      <sz val="15"/>
      <name val="Arial"/>
      <family val="2"/>
    </font>
    <font>
      <sz val="8"/>
      <name val="Segoe UI"/>
      <family val="2"/>
    </font>
    <font>
      <sz val="10"/>
      <name val="Times New Roman"/>
      <family val="1"/>
    </font>
    <font>
      <sz val="10"/>
      <color indexed="8"/>
      <name val="Segoe UI"/>
      <family val="2"/>
    </font>
    <font>
      <b/>
      <sz val="10"/>
      <color indexed="8"/>
      <name val="Segoe UI"/>
      <family val="2"/>
    </font>
    <font>
      <sz val="10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3"/>
      <color theme="1"/>
      <name val="Arial"/>
      <family val="2"/>
    </font>
    <font>
      <sz val="8"/>
      <color rgb="FF000000"/>
      <name val="Segoe UI"/>
      <family val="2"/>
    </font>
    <font>
      <sz val="10"/>
      <color rgb="FF000000"/>
      <name val="Segoe UI"/>
      <family val="2"/>
    </font>
    <font>
      <b/>
      <sz val="10"/>
      <color rgb="FF000000"/>
      <name val="Segoe U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2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5" fillId="21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51" fillId="0" borderId="8" applyNumberFormat="0" applyFill="0" applyAlignment="0" applyProtection="0"/>
    <xf numFmtId="0" fontId="60" fillId="0" borderId="9" applyNumberFormat="0" applyFill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vertical="center"/>
    </xf>
    <xf numFmtId="0" fontId="9" fillId="0" borderId="10" xfId="0" applyFont="1" applyBorder="1" applyAlignment="1">
      <alignment vertical="center"/>
    </xf>
    <xf numFmtId="0" fontId="8" fillId="0" borderId="0" xfId="0" applyFont="1" applyAlignment="1">
      <alignment vertical="center"/>
    </xf>
    <xf numFmtId="4" fontId="8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8" fillId="33" borderId="0" xfId="0" applyFont="1" applyFill="1" applyAlignment="1">
      <alignment vertical="center"/>
    </xf>
    <xf numFmtId="4" fontId="6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8" fillId="33" borderId="0" xfId="0" applyFont="1" applyFill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34" borderId="11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10" fillId="33" borderId="0" xfId="0" applyFont="1" applyFill="1" applyAlignment="1">
      <alignment vertical="center"/>
    </xf>
    <xf numFmtId="0" fontId="7" fillId="33" borderId="0" xfId="0" applyFont="1" applyFill="1" applyAlignment="1">
      <alignment horizontal="center" vertical="center"/>
    </xf>
    <xf numFmtId="0" fontId="0" fillId="0" borderId="0" xfId="0" applyAlignment="1">
      <alignment horizontal="right" vertical="center"/>
    </xf>
    <xf numFmtId="39" fontId="0" fillId="33" borderId="0" xfId="0" applyNumberFormat="1" applyFill="1" applyAlignment="1">
      <alignment horizontal="right" vertical="center"/>
    </xf>
    <xf numFmtId="39" fontId="7" fillId="33" borderId="0" xfId="0" applyNumberFormat="1" applyFont="1" applyFill="1" applyAlignment="1">
      <alignment horizontal="right" vertical="center"/>
    </xf>
    <xf numFmtId="39" fontId="1" fillId="33" borderId="0" xfId="0" applyNumberFormat="1" applyFont="1" applyFill="1" applyAlignment="1">
      <alignment horizontal="right" vertical="center"/>
    </xf>
    <xf numFmtId="39" fontId="3" fillId="33" borderId="0" xfId="0" applyNumberFormat="1" applyFont="1" applyFill="1" applyAlignment="1">
      <alignment horizontal="right" vertical="center"/>
    </xf>
    <xf numFmtId="39" fontId="6" fillId="0" borderId="0" xfId="0" applyNumberFormat="1" applyFont="1" applyAlignment="1">
      <alignment horizontal="right" vertical="center"/>
    </xf>
    <xf numFmtId="39" fontId="8" fillId="0" borderId="0" xfId="0" applyNumberFormat="1" applyFont="1" applyAlignment="1">
      <alignment horizontal="right" vertical="center"/>
    </xf>
    <xf numFmtId="39" fontId="1" fillId="0" borderId="0" xfId="0" applyNumberFormat="1" applyFont="1" applyAlignment="1">
      <alignment horizontal="right" vertical="center"/>
    </xf>
    <xf numFmtId="39" fontId="0" fillId="0" borderId="0" xfId="0" applyNumberFormat="1" applyAlignment="1">
      <alignment horizontal="right" vertical="center"/>
    </xf>
    <xf numFmtId="14" fontId="0" fillId="33" borderId="0" xfId="0" applyNumberFormat="1" applyFill="1" applyAlignment="1">
      <alignment vertical="center"/>
    </xf>
    <xf numFmtId="14" fontId="7" fillId="33" borderId="0" xfId="0" applyNumberFormat="1" applyFont="1" applyFill="1" applyAlignment="1">
      <alignment horizontal="center" vertical="center"/>
    </xf>
    <xf numFmtId="14" fontId="1" fillId="33" borderId="0" xfId="0" applyNumberFormat="1" applyFont="1" applyFill="1" applyAlignment="1">
      <alignment horizontal="center" vertical="center"/>
    </xf>
    <xf numFmtId="14" fontId="3" fillId="33" borderId="0" xfId="0" applyNumberFormat="1" applyFont="1" applyFill="1" applyAlignment="1">
      <alignment horizontal="center" vertical="center"/>
    </xf>
    <xf numFmtId="14" fontId="6" fillId="0" borderId="0" xfId="0" applyNumberFormat="1" applyFont="1" applyAlignment="1">
      <alignment vertical="center"/>
    </xf>
    <xf numFmtId="14" fontId="8" fillId="0" borderId="0" xfId="0" applyNumberFormat="1" applyFont="1" applyAlignment="1">
      <alignment horizontal="center" vertical="center"/>
    </xf>
    <xf numFmtId="14" fontId="1" fillId="0" borderId="0" xfId="0" applyNumberFormat="1" applyFont="1" applyAlignment="1">
      <alignment vertical="center"/>
    </xf>
    <xf numFmtId="14" fontId="0" fillId="0" borderId="0" xfId="0" applyNumberFormat="1" applyAlignment="1">
      <alignment vertical="center"/>
    </xf>
    <xf numFmtId="39" fontId="61" fillId="35" borderId="12" xfId="49" applyNumberFormat="1" applyFont="1" applyFill="1" applyBorder="1" applyAlignment="1">
      <alignment vertical="center" wrapText="1"/>
    </xf>
    <xf numFmtId="43" fontId="13" fillId="0" borderId="0" xfId="49" applyNumberFormat="1" applyFont="1" applyBorder="1" applyAlignment="1">
      <alignment vertical="center" wrapText="1"/>
    </xf>
    <xf numFmtId="0" fontId="3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4" fontId="6" fillId="33" borderId="13" xfId="0" applyNumberFormat="1" applyFont="1" applyFill="1" applyBorder="1" applyAlignment="1">
      <alignment horizontal="right" vertical="center"/>
    </xf>
    <xf numFmtId="39" fontId="6" fillId="33" borderId="14" xfId="0" applyNumberFormat="1" applyFont="1" applyFill="1" applyBorder="1" applyAlignment="1">
      <alignment horizontal="right"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4" fillId="0" borderId="0" xfId="0" applyFont="1" applyAlignment="1">
      <alignment horizontal="right" vertical="center"/>
    </xf>
    <xf numFmtId="0" fontId="17" fillId="0" borderId="13" xfId="0" applyFont="1" applyBorder="1" applyAlignment="1">
      <alignment horizontal="left" vertical="top" wrapText="1" readingOrder="1"/>
    </xf>
    <xf numFmtId="0" fontId="19" fillId="0" borderId="0" xfId="0" applyFont="1" applyAlignment="1">
      <alignment vertical="center"/>
    </xf>
    <xf numFmtId="0" fontId="8" fillId="33" borderId="15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14" fontId="6" fillId="33" borderId="17" xfId="0" applyNumberFormat="1" applyFont="1" applyFill="1" applyBorder="1" applyAlignment="1">
      <alignment horizontal="right" vertical="center"/>
    </xf>
    <xf numFmtId="14" fontId="6" fillId="34" borderId="16" xfId="0" applyNumberFormat="1" applyFont="1" applyFill="1" applyBorder="1" applyAlignment="1">
      <alignment horizontal="center" vertical="center" wrapText="1"/>
    </xf>
    <xf numFmtId="0" fontId="6" fillId="34" borderId="18" xfId="0" applyFont="1" applyFill="1" applyBorder="1" applyAlignment="1">
      <alignment horizontal="center" vertical="center" wrapText="1"/>
    </xf>
    <xf numFmtId="0" fontId="6" fillId="34" borderId="19" xfId="0" applyFont="1" applyFill="1" applyBorder="1" applyAlignment="1">
      <alignment horizontal="center" vertical="center" wrapText="1"/>
    </xf>
    <xf numFmtId="0" fontId="6" fillId="34" borderId="20" xfId="0" applyFont="1" applyFill="1" applyBorder="1" applyAlignment="1">
      <alignment horizontal="center" vertical="center" wrapText="1"/>
    </xf>
    <xf numFmtId="39" fontId="6" fillId="34" borderId="21" xfId="0" applyNumberFormat="1" applyFont="1" applyFill="1" applyBorder="1" applyAlignment="1">
      <alignment horizontal="center" vertical="center" wrapText="1"/>
    </xf>
    <xf numFmtId="0" fontId="8" fillId="33" borderId="22" xfId="0" applyFont="1" applyFill="1" applyBorder="1" applyAlignment="1">
      <alignment horizontal="center" vertical="center"/>
    </xf>
    <xf numFmtId="0" fontId="8" fillId="33" borderId="23" xfId="0" applyFont="1" applyFill="1" applyBorder="1" applyAlignment="1">
      <alignment horizontal="center" vertical="center"/>
    </xf>
    <xf numFmtId="0" fontId="23" fillId="33" borderId="24" xfId="0" applyFont="1" applyFill="1" applyBorder="1" applyAlignment="1">
      <alignment horizontal="center" vertical="center" wrapText="1"/>
    </xf>
    <xf numFmtId="0" fontId="62" fillId="33" borderId="24" xfId="0" applyFont="1" applyFill="1" applyBorder="1" applyAlignment="1">
      <alignment horizontal="justify" vertical="justify" wrapText="1"/>
    </xf>
    <xf numFmtId="43" fontId="0" fillId="33" borderId="24" xfId="0" applyNumberFormat="1" applyFill="1" applyBorder="1" applyAlignment="1">
      <alignment horizontal="right" vertical="center"/>
    </xf>
    <xf numFmtId="14" fontId="24" fillId="33" borderId="25" xfId="0" applyNumberFormat="1" applyFont="1" applyFill="1" applyBorder="1" applyAlignment="1">
      <alignment horizontal="center" vertical="center" wrapText="1"/>
    </xf>
    <xf numFmtId="0" fontId="63" fillId="33" borderId="25" xfId="0" applyFont="1" applyFill="1" applyBorder="1" applyAlignment="1">
      <alignment horizontal="justify" vertical="center" wrapText="1"/>
    </xf>
    <xf numFmtId="43" fontId="26" fillId="0" borderId="26" xfId="49" applyNumberFormat="1" applyFont="1" applyBorder="1" applyAlignment="1">
      <alignment vertical="center" wrapText="1"/>
    </xf>
    <xf numFmtId="0" fontId="64" fillId="33" borderId="25" xfId="0" applyFont="1" applyFill="1" applyBorder="1" applyAlignment="1">
      <alignment horizontal="justify" vertical="center" wrapText="1"/>
    </xf>
    <xf numFmtId="0" fontId="63" fillId="33" borderId="25" xfId="0" applyFont="1" applyFill="1" applyBorder="1" applyAlignment="1">
      <alignment horizontal="justify" vertical="justify" wrapText="1"/>
    </xf>
    <xf numFmtId="0" fontId="64" fillId="33" borderId="25" xfId="0" applyFont="1" applyFill="1" applyBorder="1" applyAlignment="1">
      <alignment horizontal="justify" vertical="justify" wrapText="1"/>
    </xf>
    <xf numFmtId="0" fontId="24" fillId="33" borderId="25" xfId="0" applyFont="1" applyFill="1" applyBorder="1" applyAlignment="1">
      <alignment horizontal="justify" vertical="center" wrapText="1"/>
    </xf>
    <xf numFmtId="0" fontId="24" fillId="33" borderId="27" xfId="0" applyFont="1" applyFill="1" applyBorder="1" applyAlignment="1">
      <alignment horizontal="justify" vertical="center" wrapText="1"/>
    </xf>
    <xf numFmtId="0" fontId="24" fillId="33" borderId="25" xfId="0" applyFont="1" applyFill="1" applyBorder="1" applyAlignment="1">
      <alignment horizontal="center" vertical="center" wrapText="1" readingOrder="1"/>
    </xf>
    <xf numFmtId="0" fontId="24" fillId="33" borderId="25" xfId="0" applyFont="1" applyFill="1" applyBorder="1" applyAlignment="1">
      <alignment horizontal="center" vertical="center" wrapText="1"/>
    </xf>
    <xf numFmtId="0" fontId="24" fillId="33" borderId="28" xfId="0" applyFont="1" applyFill="1" applyBorder="1" applyAlignment="1">
      <alignment horizontal="center" vertical="center" wrapText="1" readingOrder="1"/>
    </xf>
    <xf numFmtId="0" fontId="63" fillId="33" borderId="28" xfId="0" applyFont="1" applyFill="1" applyBorder="1" applyAlignment="1">
      <alignment horizontal="justify" vertical="center" wrapText="1"/>
    </xf>
    <xf numFmtId="14" fontId="18" fillId="33" borderId="24" xfId="0" applyNumberFormat="1" applyFont="1" applyFill="1" applyBorder="1" applyAlignment="1">
      <alignment horizontal="center" vertical="center" wrapText="1"/>
    </xf>
    <xf numFmtId="14" fontId="24" fillId="33" borderId="28" xfId="0" applyNumberFormat="1" applyFont="1" applyFill="1" applyBorder="1" applyAlignment="1">
      <alignment horizontal="center" vertical="center" wrapText="1"/>
    </xf>
    <xf numFmtId="43" fontId="26" fillId="0" borderId="29" xfId="49" applyNumberFormat="1" applyFont="1" applyBorder="1" applyAlignment="1">
      <alignment vertical="center" wrapText="1"/>
    </xf>
    <xf numFmtId="43" fontId="22" fillId="0" borderId="30" xfId="49" applyNumberFormat="1" applyFont="1" applyBorder="1" applyAlignment="1">
      <alignment vertical="center" wrapText="1"/>
    </xf>
    <xf numFmtId="0" fontId="26" fillId="33" borderId="25" xfId="0" applyFont="1" applyFill="1" applyBorder="1" applyAlignment="1">
      <alignment horizontal="center" vertical="center" wrapText="1"/>
    </xf>
    <xf numFmtId="43" fontId="26" fillId="33" borderId="25" xfId="0" applyNumberFormat="1" applyFont="1" applyFill="1" applyBorder="1" applyAlignment="1">
      <alignment horizontal="right" vertical="center"/>
    </xf>
    <xf numFmtId="43" fontId="26" fillId="33" borderId="31" xfId="0" applyNumberFormat="1" applyFont="1" applyFill="1" applyBorder="1" applyAlignment="1">
      <alignment horizontal="right" vertical="center"/>
    </xf>
    <xf numFmtId="43" fontId="26" fillId="33" borderId="32" xfId="0" applyNumberFormat="1" applyFont="1" applyFill="1" applyBorder="1" applyAlignment="1">
      <alignment horizontal="right" vertical="center"/>
    </xf>
    <xf numFmtId="43" fontId="26" fillId="33" borderId="28" xfId="0" applyNumberFormat="1" applyFont="1" applyFill="1" applyBorder="1" applyAlignment="1">
      <alignment horizontal="right" vertical="center"/>
    </xf>
    <xf numFmtId="0" fontId="11" fillId="0" borderId="0" xfId="0" applyFont="1" applyAlignment="1">
      <alignment horizontal="left" vertical="center" wrapText="1"/>
    </xf>
    <xf numFmtId="0" fontId="16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0" fontId="6" fillId="34" borderId="33" xfId="0" applyFont="1" applyFill="1" applyBorder="1" applyAlignment="1">
      <alignment horizontal="center" vertical="center" wrapText="1"/>
    </xf>
    <xf numFmtId="0" fontId="6" fillId="34" borderId="34" xfId="0" applyFont="1" applyFill="1" applyBorder="1" applyAlignment="1">
      <alignment horizontal="center" vertical="center" wrapText="1"/>
    </xf>
    <xf numFmtId="0" fontId="6" fillId="34" borderId="35" xfId="0" applyFont="1" applyFill="1" applyBorder="1" applyAlignment="1">
      <alignment horizontal="center" vertical="center"/>
    </xf>
    <xf numFmtId="0" fontId="6" fillId="34" borderId="36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6" fillId="34" borderId="37" xfId="0" applyFont="1" applyFill="1" applyBorder="1" applyAlignment="1">
      <alignment horizontal="center" vertical="center"/>
    </xf>
    <xf numFmtId="0" fontId="6" fillId="34" borderId="38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Currency" xfId="53"/>
    <cellStyle name="Currency [0]" xfId="54"/>
    <cellStyle name="Neutral" xfId="55"/>
    <cellStyle name="Normal 2" xfId="56"/>
    <cellStyle name="Notas" xfId="57"/>
    <cellStyle name="Percent" xfId="58"/>
    <cellStyle name="Porcentual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jpg@01D328B4.B2056A4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0</xdr:rowOff>
    </xdr:from>
    <xdr:to>
      <xdr:col>7</xdr:col>
      <xdr:colOff>76200</xdr:colOff>
      <xdr:row>6</xdr:row>
      <xdr:rowOff>209550</xdr:rowOff>
    </xdr:to>
    <xdr:pic>
      <xdr:nvPicPr>
        <xdr:cNvPr id="1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076450" y="190500"/>
          <a:ext cx="766762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CP215"/>
  <sheetViews>
    <sheetView tabSelected="1" zoomScale="87" zoomScaleNormal="87" zoomScaleSheetLayoutView="70" workbookViewId="0" topLeftCell="B160">
      <selection activeCell="B1" sqref="B1:H182"/>
    </sheetView>
  </sheetViews>
  <sheetFormatPr defaultColWidth="9.140625" defaultRowHeight="12.75"/>
  <cols>
    <col min="1" max="1" width="2.421875" style="12" customWidth="1"/>
    <col min="2" max="2" width="10.00390625" style="1" customWidth="1"/>
    <col min="3" max="3" width="18.7109375" style="34" customWidth="1"/>
    <col min="4" max="4" width="19.140625" style="1" customWidth="1"/>
    <col min="5" max="5" width="54.28125" style="1" customWidth="1"/>
    <col min="6" max="6" width="20.140625" style="1" customWidth="1"/>
    <col min="7" max="7" width="20.28125" style="1" customWidth="1"/>
    <col min="8" max="8" width="24.421875" style="26" customWidth="1"/>
    <col min="9" max="12" width="11.421875" style="12" customWidth="1"/>
    <col min="13" max="16384" width="9.140625" style="1" customWidth="1"/>
  </cols>
  <sheetData>
    <row r="1" spans="3:8" s="12" customFormat="1" ht="15" customHeight="1">
      <c r="C1" s="27"/>
      <c r="H1" s="19"/>
    </row>
    <row r="2" spans="3:8" s="12" customFormat="1" ht="12.75">
      <c r="C2" s="27"/>
      <c r="H2" s="19"/>
    </row>
    <row r="3" spans="3:8" s="12" customFormat="1" ht="18">
      <c r="C3" s="27"/>
      <c r="D3" s="15"/>
      <c r="E3" s="15"/>
      <c r="F3" s="16"/>
      <c r="H3" s="19"/>
    </row>
    <row r="4" spans="3:8" s="12" customFormat="1" ht="12.75">
      <c r="C4" s="27"/>
      <c r="H4" s="19"/>
    </row>
    <row r="5" spans="3:8" s="12" customFormat="1" ht="22.5" customHeight="1">
      <c r="C5" s="27"/>
      <c r="H5" s="19"/>
    </row>
    <row r="6" spans="2:8" s="12" customFormat="1" ht="19.5">
      <c r="B6" s="83"/>
      <c r="C6" s="83"/>
      <c r="D6" s="83"/>
      <c r="E6" s="83"/>
      <c r="F6" s="83"/>
      <c r="G6" s="83"/>
      <c r="H6" s="83"/>
    </row>
    <row r="7" spans="2:8" s="12" customFormat="1" ht="19.5">
      <c r="B7" s="17"/>
      <c r="C7" s="28"/>
      <c r="D7" s="17"/>
      <c r="E7" s="17"/>
      <c r="F7" s="17"/>
      <c r="G7" s="17"/>
      <c r="H7" s="20"/>
    </row>
    <row r="8" spans="2:8" s="12" customFormat="1" ht="19.5">
      <c r="B8" s="17"/>
      <c r="C8" s="28"/>
      <c r="D8" s="17"/>
      <c r="E8" s="17"/>
      <c r="F8" s="17"/>
      <c r="G8" s="17"/>
      <c r="H8" s="20"/>
    </row>
    <row r="9" spans="2:9" s="12" customFormat="1" ht="19.5">
      <c r="B9" s="83"/>
      <c r="C9" s="83"/>
      <c r="D9" s="83"/>
      <c r="E9" s="83"/>
      <c r="F9" s="83"/>
      <c r="G9" s="83"/>
      <c r="H9" s="83"/>
      <c r="I9" s="36"/>
    </row>
    <row r="10" spans="2:8" s="12" customFormat="1" ht="12.75">
      <c r="B10" s="38"/>
      <c r="C10" s="29"/>
      <c r="D10" s="38"/>
      <c r="E10" s="38"/>
      <c r="F10" s="38"/>
      <c r="G10" s="38"/>
      <c r="H10" s="21"/>
    </row>
    <row r="11" spans="2:8" s="12" customFormat="1" ht="18">
      <c r="B11" s="89" t="s">
        <v>3</v>
      </c>
      <c r="C11" s="89"/>
      <c r="D11" s="89"/>
      <c r="E11" s="89"/>
      <c r="F11" s="89"/>
      <c r="G11" s="89"/>
      <c r="H11" s="89"/>
    </row>
    <row r="12" spans="2:8" s="12" customFormat="1" ht="18">
      <c r="B12" s="37"/>
      <c r="C12" s="30"/>
      <c r="D12" s="37"/>
      <c r="E12" s="13" t="s">
        <v>10</v>
      </c>
      <c r="F12" s="37"/>
      <c r="G12" s="37"/>
      <c r="H12" s="22"/>
    </row>
    <row r="13" spans="2:8" s="12" customFormat="1" ht="15.75">
      <c r="B13" s="91" t="s">
        <v>27</v>
      </c>
      <c r="C13" s="91"/>
      <c r="D13" s="91"/>
      <c r="E13" s="91"/>
      <c r="F13" s="91"/>
      <c r="G13" s="91"/>
      <c r="H13" s="91"/>
    </row>
    <row r="14" spans="3:8" s="12" customFormat="1" ht="19.5" customHeight="1" thickBot="1">
      <c r="C14" s="27"/>
      <c r="H14" s="19"/>
    </row>
    <row r="15" spans="1:12" s="3" customFormat="1" ht="33" customHeight="1">
      <c r="A15" s="6"/>
      <c r="B15" s="84"/>
      <c r="C15" s="92" t="s">
        <v>4</v>
      </c>
      <c r="D15" s="87"/>
      <c r="E15" s="87"/>
      <c r="F15" s="87" t="s">
        <v>11</v>
      </c>
      <c r="G15" s="87"/>
      <c r="H15" s="88"/>
      <c r="I15" s="6"/>
      <c r="J15" s="6"/>
      <c r="K15" s="6"/>
      <c r="L15" s="6"/>
    </row>
    <row r="16" spans="1:12" s="3" customFormat="1" ht="37.5" customHeight="1">
      <c r="A16" s="6"/>
      <c r="B16" s="85"/>
      <c r="C16" s="93" t="s">
        <v>12</v>
      </c>
      <c r="D16" s="86"/>
      <c r="E16" s="11"/>
      <c r="F16" s="86" t="s">
        <v>8</v>
      </c>
      <c r="G16" s="86"/>
      <c r="H16" s="35">
        <v>206320027.41</v>
      </c>
      <c r="I16" s="6"/>
      <c r="J16" s="6"/>
      <c r="K16" s="6"/>
      <c r="L16" s="6"/>
    </row>
    <row r="17" spans="1:12" s="3" customFormat="1" ht="29.25" customHeight="1" thickBot="1">
      <c r="A17" s="6"/>
      <c r="B17" s="85"/>
      <c r="C17" s="49" t="s">
        <v>5</v>
      </c>
      <c r="D17" s="50" t="s">
        <v>6</v>
      </c>
      <c r="E17" s="51" t="s">
        <v>7</v>
      </c>
      <c r="F17" s="52" t="s">
        <v>0</v>
      </c>
      <c r="G17" s="50" t="s">
        <v>1</v>
      </c>
      <c r="H17" s="53" t="s">
        <v>2</v>
      </c>
      <c r="I17" s="6"/>
      <c r="J17" s="6"/>
      <c r="K17" s="6"/>
      <c r="L17" s="6"/>
    </row>
    <row r="18" spans="2:8" s="9" customFormat="1" ht="117.75" customHeight="1">
      <c r="B18" s="46"/>
      <c r="C18" s="59">
        <v>45294</v>
      </c>
      <c r="D18" s="75" t="s">
        <v>31</v>
      </c>
      <c r="E18" s="60" t="s">
        <v>174</v>
      </c>
      <c r="F18" s="76"/>
      <c r="G18" s="76">
        <v>93050</v>
      </c>
      <c r="H18" s="61">
        <v>206320027.41</v>
      </c>
    </row>
    <row r="19" spans="2:8" s="9" customFormat="1" ht="71.25">
      <c r="B19" s="46"/>
      <c r="C19" s="59">
        <v>45294</v>
      </c>
      <c r="D19" s="75" t="s">
        <v>32</v>
      </c>
      <c r="E19" s="60" t="s">
        <v>175</v>
      </c>
      <c r="F19" s="77"/>
      <c r="G19" s="77">
        <v>3323875</v>
      </c>
      <c r="H19" s="61">
        <f>H18+F18-G18</f>
        <v>206226977.41</v>
      </c>
    </row>
    <row r="20" spans="2:8" s="9" customFormat="1" ht="114">
      <c r="B20" s="46"/>
      <c r="C20" s="59">
        <v>45294</v>
      </c>
      <c r="D20" s="75" t="s">
        <v>33</v>
      </c>
      <c r="E20" s="62" t="s">
        <v>165</v>
      </c>
      <c r="F20" s="78"/>
      <c r="G20" s="77">
        <v>9579965.6</v>
      </c>
      <c r="H20" s="61">
        <f aca="true" t="shared" si="0" ref="H20:H83">H19+F19-G19</f>
        <v>202903102.41</v>
      </c>
    </row>
    <row r="21" spans="2:8" s="9" customFormat="1" ht="85.5">
      <c r="B21" s="46"/>
      <c r="C21" s="59">
        <v>45294</v>
      </c>
      <c r="D21" s="75" t="s">
        <v>34</v>
      </c>
      <c r="E21" s="62" t="s">
        <v>176</v>
      </c>
      <c r="F21" s="79"/>
      <c r="G21" s="76">
        <v>382510.59</v>
      </c>
      <c r="H21" s="61">
        <f t="shared" si="0"/>
        <v>193323136.81</v>
      </c>
    </row>
    <row r="22" spans="2:8" s="9" customFormat="1" ht="85.5">
      <c r="B22" s="46"/>
      <c r="C22" s="59">
        <v>45294</v>
      </c>
      <c r="D22" s="75" t="s">
        <v>35</v>
      </c>
      <c r="E22" s="60" t="s">
        <v>177</v>
      </c>
      <c r="F22" s="79"/>
      <c r="G22" s="76">
        <v>337320.32</v>
      </c>
      <c r="H22" s="61">
        <f t="shared" si="0"/>
        <v>192940626.22</v>
      </c>
    </row>
    <row r="23" spans="2:8" s="9" customFormat="1" ht="85.5">
      <c r="B23" s="46"/>
      <c r="C23" s="59">
        <v>45294</v>
      </c>
      <c r="D23" s="75" t="s">
        <v>36</v>
      </c>
      <c r="E23" s="60" t="s">
        <v>178</v>
      </c>
      <c r="F23" s="76"/>
      <c r="G23" s="76">
        <v>545533.36</v>
      </c>
      <c r="H23" s="61">
        <f t="shared" si="0"/>
        <v>192603305.9</v>
      </c>
    </row>
    <row r="24" spans="2:8" s="9" customFormat="1" ht="71.25">
      <c r="B24" s="46"/>
      <c r="C24" s="59">
        <v>45294</v>
      </c>
      <c r="D24" s="75" t="s">
        <v>37</v>
      </c>
      <c r="E24" s="60" t="s">
        <v>179</v>
      </c>
      <c r="F24" s="77"/>
      <c r="G24" s="77">
        <v>676075.68</v>
      </c>
      <c r="H24" s="61">
        <f t="shared" si="0"/>
        <v>192057772.54</v>
      </c>
    </row>
    <row r="25" spans="2:8" s="9" customFormat="1" ht="85.5">
      <c r="B25" s="46"/>
      <c r="C25" s="59">
        <v>45294</v>
      </c>
      <c r="D25" s="75" t="s">
        <v>38</v>
      </c>
      <c r="E25" s="60" t="s">
        <v>180</v>
      </c>
      <c r="F25" s="77"/>
      <c r="G25" s="77">
        <v>1200173.2</v>
      </c>
      <c r="H25" s="61">
        <f t="shared" si="0"/>
        <v>191381696.85999998</v>
      </c>
    </row>
    <row r="26" spans="2:8" s="9" customFormat="1" ht="99.75">
      <c r="B26" s="46"/>
      <c r="C26" s="59">
        <v>45294</v>
      </c>
      <c r="D26" s="75" t="s">
        <v>39</v>
      </c>
      <c r="E26" s="60" t="s">
        <v>181</v>
      </c>
      <c r="F26" s="77"/>
      <c r="G26" s="77">
        <v>67725</v>
      </c>
      <c r="H26" s="61">
        <f t="shared" si="0"/>
        <v>190181523.66</v>
      </c>
    </row>
    <row r="27" spans="2:8" s="9" customFormat="1" ht="114">
      <c r="B27" s="46"/>
      <c r="C27" s="59">
        <v>45294</v>
      </c>
      <c r="D27" s="75" t="s">
        <v>40</v>
      </c>
      <c r="E27" s="63" t="s">
        <v>182</v>
      </c>
      <c r="F27" s="77"/>
      <c r="G27" s="77">
        <v>1111125</v>
      </c>
      <c r="H27" s="61">
        <f t="shared" si="0"/>
        <v>190113798.66</v>
      </c>
    </row>
    <row r="28" spans="2:8" s="9" customFormat="1" ht="71.25">
      <c r="B28" s="46"/>
      <c r="C28" s="59">
        <v>45294</v>
      </c>
      <c r="D28" s="75" t="s">
        <v>41</v>
      </c>
      <c r="E28" s="60" t="s">
        <v>183</v>
      </c>
      <c r="F28" s="77"/>
      <c r="G28" s="77">
        <v>545533.36</v>
      </c>
      <c r="H28" s="61">
        <f t="shared" si="0"/>
        <v>189002673.66</v>
      </c>
    </row>
    <row r="29" spans="2:8" s="9" customFormat="1" ht="85.5">
      <c r="B29" s="46"/>
      <c r="C29" s="59">
        <v>45294</v>
      </c>
      <c r="D29" s="75" t="s">
        <v>42</v>
      </c>
      <c r="E29" s="60" t="s">
        <v>184</v>
      </c>
      <c r="F29" s="77"/>
      <c r="G29" s="77">
        <v>779024.16</v>
      </c>
      <c r="H29" s="61">
        <f t="shared" si="0"/>
        <v>188457140.29999998</v>
      </c>
    </row>
    <row r="30" spans="2:8" s="9" customFormat="1" ht="76.5" customHeight="1">
      <c r="B30" s="46"/>
      <c r="C30" s="59">
        <v>45294</v>
      </c>
      <c r="D30" s="75" t="s">
        <v>43</v>
      </c>
      <c r="E30" s="60" t="s">
        <v>185</v>
      </c>
      <c r="F30" s="77"/>
      <c r="G30" s="77">
        <v>62543.36</v>
      </c>
      <c r="H30" s="61">
        <f t="shared" si="0"/>
        <v>187678116.14</v>
      </c>
    </row>
    <row r="31" spans="2:8" s="9" customFormat="1" ht="85.5">
      <c r="B31" s="46"/>
      <c r="C31" s="59">
        <v>45294</v>
      </c>
      <c r="D31" s="75" t="s">
        <v>44</v>
      </c>
      <c r="E31" s="60" t="s">
        <v>186</v>
      </c>
      <c r="F31" s="77"/>
      <c r="G31" s="77">
        <v>49719.44</v>
      </c>
      <c r="H31" s="61">
        <f t="shared" si="0"/>
        <v>187615572.77999997</v>
      </c>
    </row>
    <row r="32" spans="2:8" s="9" customFormat="1" ht="71.25">
      <c r="B32" s="46"/>
      <c r="C32" s="59">
        <v>45294</v>
      </c>
      <c r="D32" s="75" t="s">
        <v>45</v>
      </c>
      <c r="E32" s="60" t="s">
        <v>187</v>
      </c>
      <c r="F32" s="77"/>
      <c r="G32" s="77">
        <v>6321.2</v>
      </c>
      <c r="H32" s="61">
        <f t="shared" si="0"/>
        <v>187565853.33999997</v>
      </c>
    </row>
    <row r="33" spans="2:8" s="9" customFormat="1" ht="85.5">
      <c r="B33" s="46"/>
      <c r="C33" s="59">
        <v>45294</v>
      </c>
      <c r="D33" s="75" t="s">
        <v>46</v>
      </c>
      <c r="E33" s="62" t="s">
        <v>166</v>
      </c>
      <c r="F33" s="77"/>
      <c r="G33" s="77">
        <v>1471998.53</v>
      </c>
      <c r="H33" s="61">
        <f t="shared" si="0"/>
        <v>187559532.14</v>
      </c>
    </row>
    <row r="34" spans="2:8" s="9" customFormat="1" ht="85.5">
      <c r="B34" s="46"/>
      <c r="C34" s="59">
        <v>45294</v>
      </c>
      <c r="D34" s="75" t="s">
        <v>47</v>
      </c>
      <c r="E34" s="62" t="s">
        <v>167</v>
      </c>
      <c r="F34" s="77"/>
      <c r="G34" s="77">
        <v>707957.66</v>
      </c>
      <c r="H34" s="61">
        <f t="shared" si="0"/>
        <v>186087533.60999998</v>
      </c>
    </row>
    <row r="35" spans="2:8" s="6" customFormat="1" ht="105" customHeight="1">
      <c r="B35" s="46"/>
      <c r="C35" s="59">
        <v>45294</v>
      </c>
      <c r="D35" s="75" t="s">
        <v>48</v>
      </c>
      <c r="E35" s="62" t="s">
        <v>168</v>
      </c>
      <c r="F35" s="77"/>
      <c r="G35" s="77">
        <v>19836.1</v>
      </c>
      <c r="H35" s="61">
        <f t="shared" si="0"/>
        <v>185379575.95</v>
      </c>
    </row>
    <row r="36" spans="2:94" ht="85.5">
      <c r="B36" s="46"/>
      <c r="C36" s="59">
        <v>45294</v>
      </c>
      <c r="D36" s="75" t="s">
        <v>49</v>
      </c>
      <c r="E36" s="62" t="s">
        <v>169</v>
      </c>
      <c r="F36" s="77"/>
      <c r="G36" s="77">
        <v>190444.27</v>
      </c>
      <c r="H36" s="61">
        <f t="shared" si="0"/>
        <v>185359739.85</v>
      </c>
      <c r="I36" s="14"/>
      <c r="J36" s="14"/>
      <c r="K36" s="14"/>
      <c r="L36" s="14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</row>
    <row r="37" spans="2:8" ht="85.5">
      <c r="B37" s="46"/>
      <c r="C37" s="59">
        <v>45294</v>
      </c>
      <c r="D37" s="75" t="s">
        <v>50</v>
      </c>
      <c r="E37" s="62" t="s">
        <v>170</v>
      </c>
      <c r="F37" s="77"/>
      <c r="G37" s="77">
        <v>43808.56</v>
      </c>
      <c r="H37" s="61">
        <f t="shared" si="0"/>
        <v>185169295.57999998</v>
      </c>
    </row>
    <row r="38" spans="2:8" ht="57">
      <c r="B38" s="46"/>
      <c r="C38" s="59">
        <v>45294</v>
      </c>
      <c r="D38" s="75" t="s">
        <v>51</v>
      </c>
      <c r="E38" s="64" t="s">
        <v>171</v>
      </c>
      <c r="F38" s="77"/>
      <c r="G38" s="77">
        <v>11825464</v>
      </c>
      <c r="H38" s="61">
        <f t="shared" si="0"/>
        <v>185125487.01999998</v>
      </c>
    </row>
    <row r="39" spans="2:8" ht="85.5">
      <c r="B39" s="46"/>
      <c r="C39" s="59">
        <v>45294</v>
      </c>
      <c r="D39" s="75" t="s">
        <v>52</v>
      </c>
      <c r="E39" s="60" t="s">
        <v>188</v>
      </c>
      <c r="F39" s="77"/>
      <c r="G39" s="77">
        <v>15945.21</v>
      </c>
      <c r="H39" s="61">
        <f t="shared" si="0"/>
        <v>173300023.01999998</v>
      </c>
    </row>
    <row r="40" spans="2:8" ht="85.5">
      <c r="B40" s="46"/>
      <c r="C40" s="59">
        <v>45294</v>
      </c>
      <c r="D40" s="75" t="s">
        <v>53</v>
      </c>
      <c r="E40" s="65" t="s">
        <v>244</v>
      </c>
      <c r="F40" s="77"/>
      <c r="G40" s="77">
        <v>61182.14</v>
      </c>
      <c r="H40" s="61">
        <f t="shared" si="0"/>
        <v>173284077.80999997</v>
      </c>
    </row>
    <row r="41" spans="2:8" ht="85.5">
      <c r="B41" s="46"/>
      <c r="C41" s="59">
        <v>45294</v>
      </c>
      <c r="D41" s="75" t="s">
        <v>54</v>
      </c>
      <c r="E41" s="65" t="s">
        <v>245</v>
      </c>
      <c r="F41" s="77"/>
      <c r="G41" s="77">
        <v>68000</v>
      </c>
      <c r="H41" s="61">
        <f t="shared" si="0"/>
        <v>173222895.67</v>
      </c>
    </row>
    <row r="42" spans="2:8" ht="85.5">
      <c r="B42" s="46"/>
      <c r="C42" s="59">
        <v>45294</v>
      </c>
      <c r="D42" s="75" t="s">
        <v>55</v>
      </c>
      <c r="E42" s="60" t="s">
        <v>189</v>
      </c>
      <c r="F42" s="77"/>
      <c r="G42" s="77">
        <v>57732.14</v>
      </c>
      <c r="H42" s="61">
        <f t="shared" si="0"/>
        <v>173154895.67</v>
      </c>
    </row>
    <row r="43" spans="2:8" ht="89.25" customHeight="1">
      <c r="B43" s="46"/>
      <c r="C43" s="59">
        <v>45294</v>
      </c>
      <c r="D43" s="75" t="s">
        <v>56</v>
      </c>
      <c r="E43" s="60" t="s">
        <v>190</v>
      </c>
      <c r="F43" s="77"/>
      <c r="G43" s="77">
        <v>142195.16</v>
      </c>
      <c r="H43" s="61">
        <f t="shared" si="0"/>
        <v>173097163.53</v>
      </c>
    </row>
    <row r="44" spans="2:8" ht="101.25" customHeight="1">
      <c r="B44" s="46"/>
      <c r="C44" s="59">
        <v>45294</v>
      </c>
      <c r="D44" s="75" t="s">
        <v>57</v>
      </c>
      <c r="E44" s="60" t="s">
        <v>191</v>
      </c>
      <c r="F44" s="77"/>
      <c r="G44" s="77">
        <v>735670</v>
      </c>
      <c r="H44" s="61">
        <f t="shared" si="0"/>
        <v>172954968.37</v>
      </c>
    </row>
    <row r="45" spans="2:8" ht="99.75">
      <c r="B45" s="46"/>
      <c r="C45" s="59">
        <v>45294</v>
      </c>
      <c r="D45" s="75" t="s">
        <v>58</v>
      </c>
      <c r="E45" s="60" t="s">
        <v>192</v>
      </c>
      <c r="F45" s="77"/>
      <c r="G45" s="77">
        <v>1358160</v>
      </c>
      <c r="H45" s="61">
        <f t="shared" si="0"/>
        <v>172219298.37</v>
      </c>
    </row>
    <row r="46" spans="2:8" ht="99.75">
      <c r="B46" s="46"/>
      <c r="C46" s="59">
        <v>45294</v>
      </c>
      <c r="D46" s="75" t="s">
        <v>59</v>
      </c>
      <c r="E46" s="60" t="s">
        <v>193</v>
      </c>
      <c r="F46" s="77"/>
      <c r="G46" s="77">
        <v>378733.32</v>
      </c>
      <c r="H46" s="61">
        <f t="shared" si="0"/>
        <v>170861138.37</v>
      </c>
    </row>
    <row r="47" spans="2:8" ht="99.75">
      <c r="B47" s="46"/>
      <c r="C47" s="59">
        <v>45294</v>
      </c>
      <c r="D47" s="75" t="s">
        <v>60</v>
      </c>
      <c r="E47" s="60" t="s">
        <v>194</v>
      </c>
      <c r="F47" s="77"/>
      <c r="G47" s="77">
        <v>95150</v>
      </c>
      <c r="H47" s="61">
        <f t="shared" si="0"/>
        <v>170482405.05</v>
      </c>
    </row>
    <row r="48" spans="2:8" ht="99.75">
      <c r="B48" s="46"/>
      <c r="C48" s="59">
        <v>45294</v>
      </c>
      <c r="D48" s="75" t="s">
        <v>61</v>
      </c>
      <c r="E48" s="60" t="s">
        <v>195</v>
      </c>
      <c r="F48" s="77"/>
      <c r="G48" s="77">
        <v>735670</v>
      </c>
      <c r="H48" s="61">
        <f t="shared" si="0"/>
        <v>170387255.05</v>
      </c>
    </row>
    <row r="49" spans="2:8" ht="85.5">
      <c r="B49" s="46"/>
      <c r="C49" s="59">
        <v>45294</v>
      </c>
      <c r="D49" s="75" t="s">
        <v>62</v>
      </c>
      <c r="E49" s="60" t="s">
        <v>196</v>
      </c>
      <c r="F49" s="77"/>
      <c r="G49" s="77">
        <v>18102.08</v>
      </c>
      <c r="H49" s="61">
        <f t="shared" si="0"/>
        <v>169651585.05</v>
      </c>
    </row>
    <row r="50" spans="2:8" ht="71.25">
      <c r="B50" s="46"/>
      <c r="C50" s="59">
        <v>45294</v>
      </c>
      <c r="D50" s="75" t="s">
        <v>63</v>
      </c>
      <c r="E50" s="62" t="s">
        <v>172</v>
      </c>
      <c r="F50" s="77"/>
      <c r="G50" s="77">
        <v>2020000</v>
      </c>
      <c r="H50" s="61">
        <f t="shared" si="0"/>
        <v>169633482.97</v>
      </c>
    </row>
    <row r="51" spans="2:8" ht="85.5">
      <c r="B51" s="46"/>
      <c r="C51" s="59">
        <v>45294</v>
      </c>
      <c r="D51" s="75" t="s">
        <v>64</v>
      </c>
      <c r="E51" s="60" t="s">
        <v>197</v>
      </c>
      <c r="F51" s="77"/>
      <c r="G51" s="77">
        <v>67725</v>
      </c>
      <c r="H51" s="61">
        <f t="shared" si="0"/>
        <v>167613482.97</v>
      </c>
    </row>
    <row r="52" spans="2:8" ht="85.5">
      <c r="B52" s="46"/>
      <c r="C52" s="59">
        <v>45294</v>
      </c>
      <c r="D52" s="75" t="s">
        <v>65</v>
      </c>
      <c r="E52" s="60" t="s">
        <v>198</v>
      </c>
      <c r="F52" s="77"/>
      <c r="G52" s="77">
        <v>9570.77</v>
      </c>
      <c r="H52" s="61">
        <f t="shared" si="0"/>
        <v>167545757.97</v>
      </c>
    </row>
    <row r="53" spans="2:8" ht="85.5">
      <c r="B53" s="46"/>
      <c r="C53" s="59">
        <v>45294</v>
      </c>
      <c r="D53" s="75" t="s">
        <v>66</v>
      </c>
      <c r="E53" s="60" t="s">
        <v>199</v>
      </c>
      <c r="F53" s="77"/>
      <c r="G53" s="77">
        <v>36873.21</v>
      </c>
      <c r="H53" s="61">
        <f t="shared" si="0"/>
        <v>167536187.2</v>
      </c>
    </row>
    <row r="54" spans="2:8" ht="71.25">
      <c r="B54" s="46"/>
      <c r="C54" s="59">
        <v>45294</v>
      </c>
      <c r="D54" s="75" t="s">
        <v>67</v>
      </c>
      <c r="E54" s="60" t="s">
        <v>200</v>
      </c>
      <c r="F54" s="77"/>
      <c r="G54" s="77">
        <v>592000</v>
      </c>
      <c r="H54" s="61">
        <f t="shared" si="0"/>
        <v>167499313.98999998</v>
      </c>
    </row>
    <row r="55" spans="2:8" ht="85.5">
      <c r="B55" s="46"/>
      <c r="C55" s="59">
        <v>45385</v>
      </c>
      <c r="D55" s="75" t="s">
        <v>68</v>
      </c>
      <c r="E55" s="60" t="s">
        <v>201</v>
      </c>
      <c r="F55" s="77"/>
      <c r="G55" s="77">
        <v>3075000</v>
      </c>
      <c r="H55" s="61">
        <f t="shared" si="0"/>
        <v>166907313.98999998</v>
      </c>
    </row>
    <row r="56" spans="2:8" ht="85.5">
      <c r="B56" s="46"/>
      <c r="C56" s="59">
        <v>45385</v>
      </c>
      <c r="D56" s="75" t="s">
        <v>69</v>
      </c>
      <c r="E56" s="60" t="s">
        <v>202</v>
      </c>
      <c r="F56" s="77"/>
      <c r="G56" s="77">
        <v>2515500</v>
      </c>
      <c r="H56" s="61">
        <f t="shared" si="0"/>
        <v>163832313.98999998</v>
      </c>
    </row>
    <row r="57" spans="2:8" ht="71.25">
      <c r="B57" s="46"/>
      <c r="C57" s="59">
        <v>45385</v>
      </c>
      <c r="D57" s="75" t="s">
        <v>70</v>
      </c>
      <c r="E57" s="60" t="s">
        <v>203</v>
      </c>
      <c r="F57" s="77"/>
      <c r="G57" s="77">
        <v>372430</v>
      </c>
      <c r="H57" s="61">
        <f t="shared" si="0"/>
        <v>161316813.98999998</v>
      </c>
    </row>
    <row r="58" spans="2:8" ht="91.5" customHeight="1">
      <c r="B58" s="46"/>
      <c r="C58" s="59">
        <v>45385</v>
      </c>
      <c r="D58" s="75" t="s">
        <v>71</v>
      </c>
      <c r="E58" s="60" t="s">
        <v>204</v>
      </c>
      <c r="F58" s="77"/>
      <c r="G58" s="77">
        <v>666441.56</v>
      </c>
      <c r="H58" s="61">
        <f t="shared" si="0"/>
        <v>160944383.98999998</v>
      </c>
    </row>
    <row r="59" spans="2:8" ht="85.5">
      <c r="B59" s="46"/>
      <c r="C59" s="59">
        <v>45385</v>
      </c>
      <c r="D59" s="75" t="s">
        <v>72</v>
      </c>
      <c r="E59" s="65" t="s">
        <v>246</v>
      </c>
      <c r="F59" s="77"/>
      <c r="G59" s="77">
        <v>100900</v>
      </c>
      <c r="H59" s="61">
        <f t="shared" si="0"/>
        <v>160277942.42999998</v>
      </c>
    </row>
    <row r="60" spans="2:8" ht="99.75">
      <c r="B60" s="46"/>
      <c r="C60" s="59">
        <v>45385</v>
      </c>
      <c r="D60" s="75" t="s">
        <v>73</v>
      </c>
      <c r="E60" s="65" t="s">
        <v>247</v>
      </c>
      <c r="F60" s="77"/>
      <c r="G60" s="77">
        <v>5021079.85</v>
      </c>
      <c r="H60" s="61">
        <f t="shared" si="0"/>
        <v>160177042.42999998</v>
      </c>
    </row>
    <row r="61" spans="2:8" ht="99.75">
      <c r="B61" s="46"/>
      <c r="C61" s="59">
        <v>45385</v>
      </c>
      <c r="D61" s="75" t="s">
        <v>74</v>
      </c>
      <c r="E61" s="65" t="s">
        <v>248</v>
      </c>
      <c r="F61" s="77"/>
      <c r="G61" s="77">
        <v>753443.16</v>
      </c>
      <c r="H61" s="61">
        <f t="shared" si="0"/>
        <v>155155962.57999998</v>
      </c>
    </row>
    <row r="62" spans="2:8" ht="117.75" customHeight="1">
      <c r="B62" s="46"/>
      <c r="C62" s="59">
        <v>45385</v>
      </c>
      <c r="D62" s="75" t="s">
        <v>75</v>
      </c>
      <c r="E62" s="60" t="s">
        <v>205</v>
      </c>
      <c r="F62" s="77"/>
      <c r="G62" s="77">
        <v>61999.99</v>
      </c>
      <c r="H62" s="61">
        <f t="shared" si="0"/>
        <v>154402519.42</v>
      </c>
    </row>
    <row r="63" spans="2:8" ht="85.5">
      <c r="B63" s="46"/>
      <c r="C63" s="59">
        <v>45385</v>
      </c>
      <c r="D63" s="75" t="s">
        <v>76</v>
      </c>
      <c r="E63" s="60" t="s">
        <v>206</v>
      </c>
      <c r="F63" s="77"/>
      <c r="G63" s="77">
        <v>15337.92</v>
      </c>
      <c r="H63" s="61">
        <f t="shared" si="0"/>
        <v>154340519.42999998</v>
      </c>
    </row>
    <row r="64" spans="2:8" ht="85.5">
      <c r="B64" s="46"/>
      <c r="C64" s="59">
        <v>45385</v>
      </c>
      <c r="D64" s="75" t="s">
        <v>77</v>
      </c>
      <c r="E64" s="60" t="s">
        <v>207</v>
      </c>
      <c r="F64" s="77"/>
      <c r="G64" s="77">
        <v>2133000</v>
      </c>
      <c r="H64" s="61">
        <f t="shared" si="0"/>
        <v>154325181.51</v>
      </c>
    </row>
    <row r="65" spans="2:8" ht="87.75" customHeight="1">
      <c r="B65" s="46"/>
      <c r="C65" s="59">
        <v>45385</v>
      </c>
      <c r="D65" s="75" t="s">
        <v>78</v>
      </c>
      <c r="E65" s="60" t="s">
        <v>208</v>
      </c>
      <c r="F65" s="77"/>
      <c r="G65" s="77">
        <v>1979175.17</v>
      </c>
      <c r="H65" s="61">
        <f t="shared" si="0"/>
        <v>152192181.51</v>
      </c>
    </row>
    <row r="66" spans="2:8" ht="114">
      <c r="B66" s="46"/>
      <c r="C66" s="59">
        <v>45385</v>
      </c>
      <c r="D66" s="75" t="s">
        <v>79</v>
      </c>
      <c r="E66" s="65" t="s">
        <v>249</v>
      </c>
      <c r="F66" s="77"/>
      <c r="G66" s="77">
        <v>348238</v>
      </c>
      <c r="H66" s="61">
        <f t="shared" si="0"/>
        <v>150213006.34</v>
      </c>
    </row>
    <row r="67" spans="2:8" ht="85.5">
      <c r="B67" s="46"/>
      <c r="C67" s="59">
        <v>45385</v>
      </c>
      <c r="D67" s="75" t="s">
        <v>80</v>
      </c>
      <c r="E67" s="60" t="s">
        <v>209</v>
      </c>
      <c r="F67" s="77"/>
      <c r="G67" s="77">
        <v>8008.35</v>
      </c>
      <c r="H67" s="61">
        <f t="shared" si="0"/>
        <v>149864768.34</v>
      </c>
    </row>
    <row r="68" spans="2:8" ht="85.5">
      <c r="B68" s="46"/>
      <c r="C68" s="59">
        <v>45385</v>
      </c>
      <c r="D68" s="75" t="s">
        <v>81</v>
      </c>
      <c r="E68" s="65" t="s">
        <v>243</v>
      </c>
      <c r="F68" s="77"/>
      <c r="G68" s="77">
        <v>240000</v>
      </c>
      <c r="H68" s="61">
        <f t="shared" si="0"/>
        <v>149856759.99</v>
      </c>
    </row>
    <row r="69" spans="2:8" ht="85.5">
      <c r="B69" s="46"/>
      <c r="C69" s="59">
        <v>45385</v>
      </c>
      <c r="D69" s="75" t="s">
        <v>82</v>
      </c>
      <c r="E69" s="65" t="s">
        <v>250</v>
      </c>
      <c r="F69" s="77"/>
      <c r="G69" s="77">
        <v>3762257</v>
      </c>
      <c r="H69" s="61">
        <f t="shared" si="0"/>
        <v>149616759.99</v>
      </c>
    </row>
    <row r="70" spans="2:8" ht="85.5">
      <c r="B70" s="46"/>
      <c r="C70" s="59">
        <v>45385</v>
      </c>
      <c r="D70" s="75" t="s">
        <v>83</v>
      </c>
      <c r="E70" s="65" t="s">
        <v>251</v>
      </c>
      <c r="F70" s="77"/>
      <c r="G70" s="77">
        <v>182466.62</v>
      </c>
      <c r="H70" s="61">
        <f t="shared" si="0"/>
        <v>145854502.99</v>
      </c>
    </row>
    <row r="71" spans="2:8" ht="85.5">
      <c r="B71" s="46"/>
      <c r="C71" s="59">
        <v>45385</v>
      </c>
      <c r="D71" s="75" t="s">
        <v>84</v>
      </c>
      <c r="E71" s="65" t="s">
        <v>252</v>
      </c>
      <c r="F71" s="77"/>
      <c r="G71" s="77">
        <v>272000</v>
      </c>
      <c r="H71" s="61">
        <f t="shared" si="0"/>
        <v>145672036.37</v>
      </c>
    </row>
    <row r="72" spans="2:8" ht="85.5">
      <c r="B72" s="46"/>
      <c r="C72" s="59">
        <v>45385</v>
      </c>
      <c r="D72" s="75" t="s">
        <v>85</v>
      </c>
      <c r="E72" s="65" t="s">
        <v>253</v>
      </c>
      <c r="F72" s="76"/>
      <c r="G72" s="76">
        <v>16000</v>
      </c>
      <c r="H72" s="61">
        <f t="shared" si="0"/>
        <v>145400036.37</v>
      </c>
    </row>
    <row r="73" spans="2:8" ht="85.5">
      <c r="B73" s="46"/>
      <c r="C73" s="59">
        <v>45385</v>
      </c>
      <c r="D73" s="75" t="s">
        <v>86</v>
      </c>
      <c r="E73" s="65" t="s">
        <v>254</v>
      </c>
      <c r="F73" s="76"/>
      <c r="G73" s="76">
        <v>106027.14</v>
      </c>
      <c r="H73" s="61">
        <f t="shared" si="0"/>
        <v>145384036.37</v>
      </c>
    </row>
    <row r="74" spans="2:8" ht="85.5">
      <c r="B74" s="46"/>
      <c r="C74" s="59">
        <v>45385</v>
      </c>
      <c r="D74" s="75" t="s">
        <v>87</v>
      </c>
      <c r="E74" s="65" t="s">
        <v>255</v>
      </c>
      <c r="F74" s="76"/>
      <c r="G74" s="76">
        <v>156380</v>
      </c>
      <c r="H74" s="61">
        <f t="shared" si="0"/>
        <v>145278009.23000002</v>
      </c>
    </row>
    <row r="75" spans="2:8" ht="85.5">
      <c r="B75" s="46"/>
      <c r="C75" s="59">
        <v>45385</v>
      </c>
      <c r="D75" s="75" t="s">
        <v>88</v>
      </c>
      <c r="E75" s="65" t="s">
        <v>256</v>
      </c>
      <c r="F75" s="76"/>
      <c r="G75" s="76">
        <v>82075.31</v>
      </c>
      <c r="H75" s="61">
        <f t="shared" si="0"/>
        <v>145121629.23000002</v>
      </c>
    </row>
    <row r="76" spans="2:8" ht="99.75">
      <c r="B76" s="46"/>
      <c r="C76" s="59">
        <v>45385</v>
      </c>
      <c r="D76" s="75" t="s">
        <v>89</v>
      </c>
      <c r="E76" s="60" t="s">
        <v>210</v>
      </c>
      <c r="F76" s="76"/>
      <c r="G76" s="76">
        <v>3533125</v>
      </c>
      <c r="H76" s="61">
        <f t="shared" si="0"/>
        <v>145039553.92000002</v>
      </c>
    </row>
    <row r="77" spans="2:8" ht="85.5">
      <c r="B77" s="46"/>
      <c r="C77" s="59">
        <v>45385</v>
      </c>
      <c r="D77" s="75" t="s">
        <v>90</v>
      </c>
      <c r="E77" s="60" t="s">
        <v>211</v>
      </c>
      <c r="F77" s="76"/>
      <c r="G77" s="76">
        <v>1482400</v>
      </c>
      <c r="H77" s="61">
        <f t="shared" si="0"/>
        <v>141506428.92000002</v>
      </c>
    </row>
    <row r="78" spans="2:8" ht="99.75">
      <c r="B78" s="46"/>
      <c r="C78" s="59">
        <v>45385</v>
      </c>
      <c r="D78" s="75" t="s">
        <v>91</v>
      </c>
      <c r="E78" s="60" t="s">
        <v>212</v>
      </c>
      <c r="F78" s="76"/>
      <c r="G78" s="76">
        <v>475250</v>
      </c>
      <c r="H78" s="61">
        <f t="shared" si="0"/>
        <v>140024028.92000002</v>
      </c>
    </row>
    <row r="79" spans="2:8" ht="85.5">
      <c r="B79" s="46"/>
      <c r="C79" s="59">
        <v>45385</v>
      </c>
      <c r="D79" s="75" t="s">
        <v>92</v>
      </c>
      <c r="E79" s="60" t="s">
        <v>213</v>
      </c>
      <c r="F79" s="76"/>
      <c r="G79" s="76">
        <v>80038</v>
      </c>
      <c r="H79" s="61">
        <f t="shared" si="0"/>
        <v>139548778.92000002</v>
      </c>
    </row>
    <row r="80" spans="2:8" ht="71.25">
      <c r="B80" s="46"/>
      <c r="C80" s="59">
        <v>45385</v>
      </c>
      <c r="D80" s="75" t="s">
        <v>93</v>
      </c>
      <c r="E80" s="60" t="s">
        <v>214</v>
      </c>
      <c r="F80" s="76"/>
      <c r="G80" s="76">
        <v>80484</v>
      </c>
      <c r="H80" s="61">
        <f t="shared" si="0"/>
        <v>139468740.92000002</v>
      </c>
    </row>
    <row r="81" spans="2:8" ht="85.5">
      <c r="B81" s="46"/>
      <c r="C81" s="59">
        <v>45385</v>
      </c>
      <c r="D81" s="75" t="s">
        <v>94</v>
      </c>
      <c r="E81" s="60" t="s">
        <v>215</v>
      </c>
      <c r="F81" s="76"/>
      <c r="G81" s="76">
        <v>80484</v>
      </c>
      <c r="H81" s="61">
        <f t="shared" si="0"/>
        <v>139388256.92000002</v>
      </c>
    </row>
    <row r="82" spans="2:8" ht="99.75">
      <c r="B82" s="46"/>
      <c r="C82" s="59">
        <v>45385</v>
      </c>
      <c r="D82" s="75" t="s">
        <v>95</v>
      </c>
      <c r="E82" s="65" t="s">
        <v>257</v>
      </c>
      <c r="F82" s="76"/>
      <c r="G82" s="76">
        <v>26790</v>
      </c>
      <c r="H82" s="61">
        <f t="shared" si="0"/>
        <v>139307772.92000002</v>
      </c>
    </row>
    <row r="83" spans="2:8" ht="71.25">
      <c r="B83" s="46"/>
      <c r="C83" s="59">
        <v>45385</v>
      </c>
      <c r="D83" s="75" t="s">
        <v>96</v>
      </c>
      <c r="E83" s="60" t="s">
        <v>216</v>
      </c>
      <c r="F83" s="76"/>
      <c r="G83" s="76">
        <v>194800</v>
      </c>
      <c r="H83" s="61">
        <f t="shared" si="0"/>
        <v>139280982.92000002</v>
      </c>
    </row>
    <row r="84" spans="2:8" ht="85.5">
      <c r="B84" s="46"/>
      <c r="C84" s="59">
        <v>45385</v>
      </c>
      <c r="D84" s="75" t="s">
        <v>97</v>
      </c>
      <c r="E84" s="60" t="s">
        <v>217</v>
      </c>
      <c r="F84" s="76"/>
      <c r="G84" s="76">
        <v>420000</v>
      </c>
      <c r="H84" s="61">
        <f aca="true" t="shared" si="1" ref="H84:H147">H83+F83-G83</f>
        <v>139086182.92000002</v>
      </c>
    </row>
    <row r="85" spans="2:8" ht="99.75">
      <c r="B85" s="46"/>
      <c r="C85" s="59">
        <v>45385</v>
      </c>
      <c r="D85" s="75" t="s">
        <v>98</v>
      </c>
      <c r="E85" s="60" t="s">
        <v>218</v>
      </c>
      <c r="F85" s="76"/>
      <c r="G85" s="76">
        <v>230000</v>
      </c>
      <c r="H85" s="61">
        <f t="shared" si="1"/>
        <v>138666182.92000002</v>
      </c>
    </row>
    <row r="86" spans="2:8" ht="99.75">
      <c r="B86" s="46"/>
      <c r="C86" s="59">
        <v>45385</v>
      </c>
      <c r="D86" s="75" t="s">
        <v>99</v>
      </c>
      <c r="E86" s="60" t="s">
        <v>219</v>
      </c>
      <c r="F86" s="76"/>
      <c r="G86" s="76">
        <v>179588.27</v>
      </c>
      <c r="H86" s="61">
        <f t="shared" si="1"/>
        <v>138436182.92000002</v>
      </c>
    </row>
    <row r="87" spans="2:8" ht="85.5">
      <c r="B87" s="46"/>
      <c r="C87" s="59">
        <v>45385</v>
      </c>
      <c r="D87" s="75" t="s">
        <v>100</v>
      </c>
      <c r="E87" s="65" t="s">
        <v>220</v>
      </c>
      <c r="F87" s="76"/>
      <c r="G87" s="76">
        <v>96000</v>
      </c>
      <c r="H87" s="61">
        <f t="shared" si="1"/>
        <v>138256594.65</v>
      </c>
    </row>
    <row r="88" spans="2:8" ht="114">
      <c r="B88" s="46"/>
      <c r="C88" s="59">
        <v>45385</v>
      </c>
      <c r="D88" s="75" t="s">
        <v>101</v>
      </c>
      <c r="E88" s="65" t="s">
        <v>221</v>
      </c>
      <c r="F88" s="76"/>
      <c r="G88" s="76">
        <v>560000</v>
      </c>
      <c r="H88" s="61">
        <f t="shared" si="1"/>
        <v>138160594.65</v>
      </c>
    </row>
    <row r="89" spans="2:8" ht="114">
      <c r="B89" s="46"/>
      <c r="C89" s="59">
        <v>45385</v>
      </c>
      <c r="D89" s="75" t="s">
        <v>102</v>
      </c>
      <c r="E89" s="65" t="s">
        <v>258</v>
      </c>
      <c r="F89" s="76"/>
      <c r="G89" s="76">
        <v>54855.5</v>
      </c>
      <c r="H89" s="61">
        <f t="shared" si="1"/>
        <v>137600594.65</v>
      </c>
    </row>
    <row r="90" spans="2:8" ht="99.75">
      <c r="B90" s="46"/>
      <c r="C90" s="59">
        <v>45385</v>
      </c>
      <c r="D90" s="75" t="s">
        <v>103</v>
      </c>
      <c r="E90" s="60" t="s">
        <v>222</v>
      </c>
      <c r="F90" s="76"/>
      <c r="G90" s="76">
        <v>327729.55</v>
      </c>
      <c r="H90" s="61">
        <f t="shared" si="1"/>
        <v>137545739.15</v>
      </c>
    </row>
    <row r="91" spans="2:8" ht="85.5">
      <c r="B91" s="46"/>
      <c r="C91" s="59">
        <v>45385</v>
      </c>
      <c r="D91" s="75" t="s">
        <v>104</v>
      </c>
      <c r="E91" s="60" t="s">
        <v>223</v>
      </c>
      <c r="F91" s="76"/>
      <c r="G91" s="76">
        <v>185000</v>
      </c>
      <c r="H91" s="61">
        <f t="shared" si="1"/>
        <v>137218009.6</v>
      </c>
    </row>
    <row r="92" spans="2:8" ht="85.5">
      <c r="B92" s="46"/>
      <c r="C92" s="59">
        <v>45385</v>
      </c>
      <c r="D92" s="75" t="s">
        <v>105</v>
      </c>
      <c r="E92" s="60" t="s">
        <v>224</v>
      </c>
      <c r="F92" s="76"/>
      <c r="G92" s="76">
        <v>16000</v>
      </c>
      <c r="H92" s="61">
        <f t="shared" si="1"/>
        <v>137033009.6</v>
      </c>
    </row>
    <row r="93" spans="2:8" ht="85.5">
      <c r="B93" s="46"/>
      <c r="C93" s="59">
        <v>45385</v>
      </c>
      <c r="D93" s="75" t="s">
        <v>106</v>
      </c>
      <c r="E93" s="60" t="s">
        <v>225</v>
      </c>
      <c r="F93" s="76"/>
      <c r="G93" s="76">
        <v>80000</v>
      </c>
      <c r="H93" s="61">
        <f t="shared" si="1"/>
        <v>137017009.6</v>
      </c>
    </row>
    <row r="94" spans="2:8" ht="85.5">
      <c r="B94" s="46"/>
      <c r="C94" s="59">
        <v>45385</v>
      </c>
      <c r="D94" s="75" t="s">
        <v>107</v>
      </c>
      <c r="E94" s="65" t="s">
        <v>226</v>
      </c>
      <c r="F94" s="76"/>
      <c r="G94" s="76">
        <v>528000</v>
      </c>
      <c r="H94" s="61">
        <f t="shared" si="1"/>
        <v>136937009.6</v>
      </c>
    </row>
    <row r="95" spans="2:8" ht="71.25">
      <c r="B95" s="46"/>
      <c r="C95" s="59">
        <v>45385</v>
      </c>
      <c r="D95" s="75" t="s">
        <v>108</v>
      </c>
      <c r="E95" s="60" t="s">
        <v>227</v>
      </c>
      <c r="F95" s="76"/>
      <c r="G95" s="76">
        <v>405600</v>
      </c>
      <c r="H95" s="61">
        <f t="shared" si="1"/>
        <v>136409009.6</v>
      </c>
    </row>
    <row r="96" spans="2:8" ht="85.5">
      <c r="B96" s="46"/>
      <c r="C96" s="59">
        <v>45385</v>
      </c>
      <c r="D96" s="75" t="s">
        <v>109</v>
      </c>
      <c r="E96" s="65" t="s">
        <v>228</v>
      </c>
      <c r="F96" s="76"/>
      <c r="G96" s="76">
        <v>56885</v>
      </c>
      <c r="H96" s="61">
        <f t="shared" si="1"/>
        <v>136003409.6</v>
      </c>
    </row>
    <row r="97" spans="2:8" ht="85.5">
      <c r="B97" s="46"/>
      <c r="C97" s="59">
        <v>45385</v>
      </c>
      <c r="D97" s="75" t="s">
        <v>110</v>
      </c>
      <c r="E97" s="60" t="s">
        <v>229</v>
      </c>
      <c r="F97" s="76"/>
      <c r="G97" s="76">
        <v>41080.62</v>
      </c>
      <c r="H97" s="61">
        <f t="shared" si="1"/>
        <v>135946524.6</v>
      </c>
    </row>
    <row r="98" spans="2:8" ht="57">
      <c r="B98" s="46"/>
      <c r="C98" s="59">
        <v>45385</v>
      </c>
      <c r="D98" s="75" t="s">
        <v>111</v>
      </c>
      <c r="E98" s="65" t="s">
        <v>230</v>
      </c>
      <c r="F98" s="76"/>
      <c r="G98" s="76">
        <v>190830</v>
      </c>
      <c r="H98" s="61">
        <f t="shared" si="1"/>
        <v>135905443.98</v>
      </c>
    </row>
    <row r="99" spans="2:8" ht="71.25">
      <c r="B99" s="46"/>
      <c r="C99" s="59">
        <v>45385</v>
      </c>
      <c r="D99" s="75" t="s">
        <v>112</v>
      </c>
      <c r="E99" s="65" t="s">
        <v>231</v>
      </c>
      <c r="F99" s="76"/>
      <c r="G99" s="76">
        <v>25480</v>
      </c>
      <c r="H99" s="61">
        <f t="shared" si="1"/>
        <v>135714613.98</v>
      </c>
    </row>
    <row r="100" spans="2:8" ht="85.5">
      <c r="B100" s="46"/>
      <c r="C100" s="59">
        <v>45385</v>
      </c>
      <c r="D100" s="75" t="s">
        <v>113</v>
      </c>
      <c r="E100" s="65" t="s">
        <v>232</v>
      </c>
      <c r="F100" s="76"/>
      <c r="G100" s="76">
        <v>27980</v>
      </c>
      <c r="H100" s="61">
        <f t="shared" si="1"/>
        <v>135689133.98</v>
      </c>
    </row>
    <row r="101" spans="2:8" ht="71.25">
      <c r="B101" s="46"/>
      <c r="C101" s="59">
        <v>45385</v>
      </c>
      <c r="D101" s="75" t="s">
        <v>114</v>
      </c>
      <c r="E101" s="65" t="s">
        <v>233</v>
      </c>
      <c r="F101" s="76"/>
      <c r="G101" s="76">
        <v>42980</v>
      </c>
      <c r="H101" s="61">
        <f t="shared" si="1"/>
        <v>135661153.98</v>
      </c>
    </row>
    <row r="102" spans="2:8" ht="71.25">
      <c r="B102" s="46"/>
      <c r="C102" s="59">
        <v>45385</v>
      </c>
      <c r="D102" s="75" t="s">
        <v>115</v>
      </c>
      <c r="E102" s="65" t="s">
        <v>259</v>
      </c>
      <c r="F102" s="76"/>
      <c r="G102" s="76">
        <v>32000</v>
      </c>
      <c r="H102" s="61">
        <f t="shared" si="1"/>
        <v>135618173.98</v>
      </c>
    </row>
    <row r="103" spans="2:8" ht="57">
      <c r="B103" s="46"/>
      <c r="C103" s="59">
        <v>45385</v>
      </c>
      <c r="D103" s="75" t="s">
        <v>116</v>
      </c>
      <c r="E103" s="65" t="s">
        <v>264</v>
      </c>
      <c r="F103" s="76"/>
      <c r="G103" s="76">
        <v>663756.08</v>
      </c>
      <c r="H103" s="61">
        <f t="shared" si="1"/>
        <v>135586173.98</v>
      </c>
    </row>
    <row r="104" spans="2:8" ht="57">
      <c r="B104" s="46"/>
      <c r="C104" s="59">
        <v>45385</v>
      </c>
      <c r="D104" s="75" t="s">
        <v>117</v>
      </c>
      <c r="E104" s="65" t="s">
        <v>260</v>
      </c>
      <c r="F104" s="76"/>
      <c r="G104" s="76">
        <v>822337.6</v>
      </c>
      <c r="H104" s="61">
        <f t="shared" si="1"/>
        <v>134922417.89999998</v>
      </c>
    </row>
    <row r="105" spans="2:8" ht="61.5" customHeight="1">
      <c r="B105" s="46"/>
      <c r="C105" s="59">
        <v>45385</v>
      </c>
      <c r="D105" s="75" t="s">
        <v>118</v>
      </c>
      <c r="E105" s="66" t="s">
        <v>265</v>
      </c>
      <c r="F105" s="76"/>
      <c r="G105" s="76">
        <v>89446.44</v>
      </c>
      <c r="H105" s="61">
        <f t="shared" si="1"/>
        <v>134100080.29999998</v>
      </c>
    </row>
    <row r="106" spans="2:8" ht="59.25" customHeight="1">
      <c r="B106" s="46"/>
      <c r="C106" s="59">
        <v>45385</v>
      </c>
      <c r="D106" s="75" t="s">
        <v>118</v>
      </c>
      <c r="E106" s="66" t="s">
        <v>266</v>
      </c>
      <c r="F106" s="76"/>
      <c r="G106" s="76">
        <v>156531.27</v>
      </c>
      <c r="H106" s="61">
        <f t="shared" si="1"/>
        <v>134010633.85999998</v>
      </c>
    </row>
    <row r="107" spans="2:8" ht="72.75" customHeight="1">
      <c r="B107" s="46"/>
      <c r="C107" s="59">
        <v>45385</v>
      </c>
      <c r="D107" s="75" t="s">
        <v>119</v>
      </c>
      <c r="E107" s="65" t="s">
        <v>261</v>
      </c>
      <c r="F107" s="76"/>
      <c r="G107" s="76">
        <v>114812.28</v>
      </c>
      <c r="H107" s="61">
        <f t="shared" si="1"/>
        <v>133854102.58999999</v>
      </c>
    </row>
    <row r="108" spans="2:8" ht="57">
      <c r="B108" s="46"/>
      <c r="C108" s="59">
        <v>45385</v>
      </c>
      <c r="D108" s="75" t="s">
        <v>120</v>
      </c>
      <c r="E108" s="65" t="s">
        <v>262</v>
      </c>
      <c r="F108" s="76"/>
      <c r="G108" s="76">
        <v>47021.92</v>
      </c>
      <c r="H108" s="61">
        <f t="shared" si="1"/>
        <v>133739290.30999999</v>
      </c>
    </row>
    <row r="109" spans="2:8" ht="61.5" customHeight="1">
      <c r="B109" s="46"/>
      <c r="C109" s="59">
        <v>45385</v>
      </c>
      <c r="D109" s="75" t="s">
        <v>120</v>
      </c>
      <c r="E109" s="65" t="s">
        <v>263</v>
      </c>
      <c r="F109" s="76"/>
      <c r="G109" s="76">
        <v>47021.92</v>
      </c>
      <c r="H109" s="61">
        <f t="shared" si="1"/>
        <v>133692268.38999999</v>
      </c>
    </row>
    <row r="110" spans="2:8" ht="57">
      <c r="B110" s="46"/>
      <c r="C110" s="59">
        <v>45385</v>
      </c>
      <c r="D110" s="75" t="s">
        <v>121</v>
      </c>
      <c r="E110" s="66" t="s">
        <v>267</v>
      </c>
      <c r="F110" s="76"/>
      <c r="G110" s="76">
        <v>133244.16</v>
      </c>
      <c r="H110" s="61">
        <f t="shared" si="1"/>
        <v>133645246.46999998</v>
      </c>
    </row>
    <row r="111" spans="2:8" ht="57">
      <c r="B111" s="46"/>
      <c r="C111" s="59">
        <v>45385</v>
      </c>
      <c r="D111" s="75" t="s">
        <v>121</v>
      </c>
      <c r="E111" s="66" t="s">
        <v>268</v>
      </c>
      <c r="F111" s="76"/>
      <c r="G111" s="76">
        <v>133244.16</v>
      </c>
      <c r="H111" s="61">
        <f t="shared" si="1"/>
        <v>133512002.30999999</v>
      </c>
    </row>
    <row r="112" spans="2:8" ht="63.75" customHeight="1">
      <c r="B112" s="46"/>
      <c r="C112" s="59">
        <v>45385</v>
      </c>
      <c r="D112" s="75" t="s">
        <v>122</v>
      </c>
      <c r="E112" s="66" t="s">
        <v>269</v>
      </c>
      <c r="F112" s="76"/>
      <c r="G112" s="76">
        <v>175778.12</v>
      </c>
      <c r="H112" s="61">
        <f t="shared" si="1"/>
        <v>133378758.14999999</v>
      </c>
    </row>
    <row r="113" spans="2:8" ht="57">
      <c r="B113" s="46"/>
      <c r="C113" s="59">
        <v>45385</v>
      </c>
      <c r="D113" s="75" t="s">
        <v>123</v>
      </c>
      <c r="E113" s="66" t="s">
        <v>270</v>
      </c>
      <c r="F113" s="76"/>
      <c r="G113" s="76">
        <v>396173.61</v>
      </c>
      <c r="H113" s="61">
        <f t="shared" si="1"/>
        <v>133202980.02999999</v>
      </c>
    </row>
    <row r="114" spans="2:8" ht="71.25">
      <c r="B114" s="46"/>
      <c r="C114" s="59">
        <v>45385</v>
      </c>
      <c r="D114" s="75" t="s">
        <v>124</v>
      </c>
      <c r="E114" s="65" t="s">
        <v>271</v>
      </c>
      <c r="F114" s="76"/>
      <c r="G114" s="76">
        <v>132288.66</v>
      </c>
      <c r="H114" s="61">
        <f t="shared" si="1"/>
        <v>132806806.41999999</v>
      </c>
    </row>
    <row r="115" spans="2:8" ht="71.25">
      <c r="B115" s="46"/>
      <c r="C115" s="59">
        <v>45385</v>
      </c>
      <c r="D115" s="75" t="s">
        <v>125</v>
      </c>
      <c r="E115" s="66" t="s">
        <v>272</v>
      </c>
      <c r="F115" s="76"/>
      <c r="G115" s="76">
        <v>308316.33</v>
      </c>
      <c r="H115" s="61">
        <f t="shared" si="1"/>
        <v>132674517.75999999</v>
      </c>
    </row>
    <row r="116" spans="2:8" ht="57">
      <c r="B116" s="46"/>
      <c r="C116" s="59">
        <v>45385</v>
      </c>
      <c r="D116" s="75" t="s">
        <v>126</v>
      </c>
      <c r="E116" s="66" t="s">
        <v>273</v>
      </c>
      <c r="F116" s="76"/>
      <c r="G116" s="76">
        <v>178071.32</v>
      </c>
      <c r="H116" s="61">
        <f t="shared" si="1"/>
        <v>132366201.42999999</v>
      </c>
    </row>
    <row r="117" spans="2:8" ht="85.5">
      <c r="B117" s="46"/>
      <c r="C117" s="59">
        <v>45385</v>
      </c>
      <c r="D117" s="67" t="s">
        <v>26</v>
      </c>
      <c r="E117" s="65" t="s">
        <v>234</v>
      </c>
      <c r="F117" s="76"/>
      <c r="G117" s="76">
        <v>4170600</v>
      </c>
      <c r="H117" s="61">
        <f t="shared" si="1"/>
        <v>132188130.11</v>
      </c>
    </row>
    <row r="118" spans="2:8" ht="85.5">
      <c r="B118" s="46"/>
      <c r="C118" s="59">
        <v>45415</v>
      </c>
      <c r="D118" s="67" t="s">
        <v>26</v>
      </c>
      <c r="E118" s="65" t="s">
        <v>235</v>
      </c>
      <c r="F118" s="76"/>
      <c r="G118" s="76">
        <v>59552191.3</v>
      </c>
      <c r="H118" s="61">
        <f t="shared" si="1"/>
        <v>128017530.11</v>
      </c>
    </row>
    <row r="119" spans="2:8" ht="85.5">
      <c r="B119" s="46"/>
      <c r="C119" s="59">
        <v>45415</v>
      </c>
      <c r="D119" s="68" t="s">
        <v>26</v>
      </c>
      <c r="E119" s="65" t="s">
        <v>236</v>
      </c>
      <c r="F119" s="76"/>
      <c r="G119" s="76">
        <v>36141489.66</v>
      </c>
      <c r="H119" s="61">
        <f t="shared" si="1"/>
        <v>68465338.81</v>
      </c>
    </row>
    <row r="120" spans="2:8" ht="85.5">
      <c r="B120" s="46"/>
      <c r="C120" s="59">
        <v>45446</v>
      </c>
      <c r="D120" s="67" t="s">
        <v>127</v>
      </c>
      <c r="E120" s="65" t="s">
        <v>274</v>
      </c>
      <c r="F120" s="76"/>
      <c r="G120" s="76">
        <v>63825</v>
      </c>
      <c r="H120" s="61">
        <f t="shared" si="1"/>
        <v>32323849.150000006</v>
      </c>
    </row>
    <row r="121" spans="2:8" ht="85.5">
      <c r="B121" s="46"/>
      <c r="C121" s="59">
        <v>45446</v>
      </c>
      <c r="D121" s="67" t="s">
        <v>128</v>
      </c>
      <c r="E121" s="65" t="s">
        <v>275</v>
      </c>
      <c r="F121" s="76"/>
      <c r="G121" s="76">
        <v>7700</v>
      </c>
      <c r="H121" s="61">
        <f t="shared" si="1"/>
        <v>32260024.150000006</v>
      </c>
    </row>
    <row r="122" spans="2:8" ht="99.75">
      <c r="B122" s="46"/>
      <c r="C122" s="59">
        <v>45446</v>
      </c>
      <c r="D122" s="67" t="s">
        <v>129</v>
      </c>
      <c r="E122" s="65" t="s">
        <v>276</v>
      </c>
      <c r="F122" s="76"/>
      <c r="G122" s="76">
        <v>109250</v>
      </c>
      <c r="H122" s="61">
        <f t="shared" si="1"/>
        <v>32252324.150000006</v>
      </c>
    </row>
    <row r="123" spans="2:8" ht="85.5">
      <c r="B123" s="46"/>
      <c r="C123" s="59">
        <v>45446</v>
      </c>
      <c r="D123" s="67" t="s">
        <v>130</v>
      </c>
      <c r="E123" s="62" t="s">
        <v>173</v>
      </c>
      <c r="F123" s="76"/>
      <c r="G123" s="76">
        <v>140336</v>
      </c>
      <c r="H123" s="61">
        <f t="shared" si="1"/>
        <v>32143074.150000006</v>
      </c>
    </row>
    <row r="124" spans="2:8" ht="99.75">
      <c r="B124" s="46"/>
      <c r="C124" s="59">
        <v>45446</v>
      </c>
      <c r="D124" s="67" t="s">
        <v>131</v>
      </c>
      <c r="E124" s="65" t="s">
        <v>277</v>
      </c>
      <c r="F124" s="76"/>
      <c r="G124" s="76">
        <v>666840</v>
      </c>
      <c r="H124" s="61">
        <f t="shared" si="1"/>
        <v>32002738.150000006</v>
      </c>
    </row>
    <row r="125" spans="2:8" ht="85.5">
      <c r="B125" s="46"/>
      <c r="C125" s="59">
        <v>45446</v>
      </c>
      <c r="D125" s="67" t="s">
        <v>132</v>
      </c>
      <c r="E125" s="65" t="s">
        <v>278</v>
      </c>
      <c r="F125" s="76"/>
      <c r="G125" s="76">
        <v>2357275</v>
      </c>
      <c r="H125" s="61">
        <f t="shared" si="1"/>
        <v>31335898.150000006</v>
      </c>
    </row>
    <row r="126" spans="2:8" ht="89.25" customHeight="1">
      <c r="B126" s="46"/>
      <c r="C126" s="59">
        <v>45446</v>
      </c>
      <c r="D126" s="67" t="s">
        <v>133</v>
      </c>
      <c r="E126" s="65" t="s">
        <v>279</v>
      </c>
      <c r="F126" s="76"/>
      <c r="G126" s="76">
        <v>30585</v>
      </c>
      <c r="H126" s="61">
        <f t="shared" si="1"/>
        <v>28978623.150000006</v>
      </c>
    </row>
    <row r="127" spans="2:8" ht="92.25" customHeight="1">
      <c r="B127" s="46"/>
      <c r="C127" s="59">
        <v>45446</v>
      </c>
      <c r="D127" s="75" t="s">
        <v>134</v>
      </c>
      <c r="E127" s="65" t="s">
        <v>280</v>
      </c>
      <c r="F127" s="76"/>
      <c r="G127" s="76">
        <v>268700</v>
      </c>
      <c r="H127" s="61">
        <f t="shared" si="1"/>
        <v>28948038.150000006</v>
      </c>
    </row>
    <row r="128" spans="2:8" ht="102" customHeight="1">
      <c r="B128" s="46"/>
      <c r="C128" s="59">
        <v>45446</v>
      </c>
      <c r="D128" s="75" t="s">
        <v>135</v>
      </c>
      <c r="E128" s="65" t="s">
        <v>281</v>
      </c>
      <c r="F128" s="76"/>
      <c r="G128" s="76">
        <v>172821.25</v>
      </c>
      <c r="H128" s="61">
        <f t="shared" si="1"/>
        <v>28679338.150000006</v>
      </c>
    </row>
    <row r="129" spans="2:8" ht="106.5" customHeight="1">
      <c r="B129" s="46"/>
      <c r="C129" s="59">
        <v>45446</v>
      </c>
      <c r="D129" s="75" t="s">
        <v>136</v>
      </c>
      <c r="E129" s="65" t="s">
        <v>282</v>
      </c>
      <c r="F129" s="76"/>
      <c r="G129" s="76">
        <v>51860</v>
      </c>
      <c r="H129" s="61">
        <f t="shared" si="1"/>
        <v>28506516.900000006</v>
      </c>
    </row>
    <row r="130" spans="2:8" ht="85.5">
      <c r="B130" s="46"/>
      <c r="C130" s="59">
        <v>45446</v>
      </c>
      <c r="D130" s="75" t="s">
        <v>137</v>
      </c>
      <c r="E130" s="60" t="s">
        <v>237</v>
      </c>
      <c r="F130" s="76"/>
      <c r="G130" s="76">
        <v>86844</v>
      </c>
      <c r="H130" s="61">
        <f t="shared" si="1"/>
        <v>28454656.900000006</v>
      </c>
    </row>
    <row r="131" spans="2:8" ht="75.75" customHeight="1">
      <c r="B131" s="46"/>
      <c r="C131" s="59">
        <v>45446</v>
      </c>
      <c r="D131" s="75" t="s">
        <v>138</v>
      </c>
      <c r="E131" s="65" t="s">
        <v>283</v>
      </c>
      <c r="F131" s="76"/>
      <c r="G131" s="76">
        <v>140000</v>
      </c>
      <c r="H131" s="61">
        <f t="shared" si="1"/>
        <v>28367812.900000006</v>
      </c>
    </row>
    <row r="132" spans="2:8" ht="101.25" customHeight="1">
      <c r="B132" s="46"/>
      <c r="C132" s="59">
        <v>45476</v>
      </c>
      <c r="D132" s="75" t="s">
        <v>139</v>
      </c>
      <c r="E132" s="65" t="s">
        <v>284</v>
      </c>
      <c r="F132" s="76"/>
      <c r="G132" s="76">
        <v>293322</v>
      </c>
      <c r="H132" s="61">
        <f t="shared" si="1"/>
        <v>28227812.900000006</v>
      </c>
    </row>
    <row r="133" spans="2:8" ht="72" customHeight="1">
      <c r="B133" s="46"/>
      <c r="C133" s="59">
        <v>45476</v>
      </c>
      <c r="D133" s="75" t="s">
        <v>140</v>
      </c>
      <c r="E133" s="65" t="s">
        <v>285</v>
      </c>
      <c r="F133" s="76"/>
      <c r="G133" s="76">
        <v>173390.85</v>
      </c>
      <c r="H133" s="61">
        <f t="shared" si="1"/>
        <v>27934490.900000006</v>
      </c>
    </row>
    <row r="134" spans="2:8" ht="89.25" customHeight="1">
      <c r="B134" s="46"/>
      <c r="C134" s="59">
        <v>45476</v>
      </c>
      <c r="D134" s="75" t="s">
        <v>141</v>
      </c>
      <c r="E134" s="65" t="s">
        <v>286</v>
      </c>
      <c r="F134" s="76"/>
      <c r="G134" s="76">
        <v>24200</v>
      </c>
      <c r="H134" s="61">
        <f t="shared" si="1"/>
        <v>27761100.050000004</v>
      </c>
    </row>
    <row r="135" spans="2:8" ht="89.25" customHeight="1">
      <c r="B135" s="46"/>
      <c r="C135" s="59">
        <v>45476</v>
      </c>
      <c r="D135" s="75" t="s">
        <v>142</v>
      </c>
      <c r="E135" s="65" t="s">
        <v>287</v>
      </c>
      <c r="F135" s="76"/>
      <c r="G135" s="76">
        <v>31460</v>
      </c>
      <c r="H135" s="61">
        <f t="shared" si="1"/>
        <v>27736900.050000004</v>
      </c>
    </row>
    <row r="136" spans="2:8" ht="105" customHeight="1">
      <c r="B136" s="46"/>
      <c r="C136" s="59">
        <v>45476</v>
      </c>
      <c r="D136" s="75" t="s">
        <v>143</v>
      </c>
      <c r="E136" s="65" t="s">
        <v>288</v>
      </c>
      <c r="F136" s="76"/>
      <c r="G136" s="76">
        <v>4424000</v>
      </c>
      <c r="H136" s="61">
        <f t="shared" si="1"/>
        <v>27705440.050000004</v>
      </c>
    </row>
    <row r="137" spans="2:8" ht="119.25" customHeight="1">
      <c r="B137" s="46"/>
      <c r="C137" s="59">
        <v>45476</v>
      </c>
      <c r="D137" s="75" t="s">
        <v>144</v>
      </c>
      <c r="E137" s="65" t="s">
        <v>289</v>
      </c>
      <c r="F137" s="76"/>
      <c r="G137" s="76">
        <v>8158333.83</v>
      </c>
      <c r="H137" s="61">
        <f t="shared" si="1"/>
        <v>23281440.050000004</v>
      </c>
    </row>
    <row r="138" spans="2:8" ht="92.25" customHeight="1">
      <c r="B138" s="46"/>
      <c r="C138" s="59">
        <v>45599</v>
      </c>
      <c r="D138" s="75" t="s">
        <v>145</v>
      </c>
      <c r="E138" s="65" t="s">
        <v>293</v>
      </c>
      <c r="F138" s="76"/>
      <c r="G138" s="76">
        <v>200000</v>
      </c>
      <c r="H138" s="61">
        <f t="shared" si="1"/>
        <v>15123106.220000004</v>
      </c>
    </row>
    <row r="139" spans="2:8" ht="93.75" customHeight="1">
      <c r="B139" s="46"/>
      <c r="C139" s="59">
        <v>45599</v>
      </c>
      <c r="D139" s="75" t="s">
        <v>146</v>
      </c>
      <c r="E139" s="65" t="s">
        <v>294</v>
      </c>
      <c r="F139" s="76"/>
      <c r="G139" s="76">
        <v>200000</v>
      </c>
      <c r="H139" s="61">
        <f t="shared" si="1"/>
        <v>14923106.220000004</v>
      </c>
    </row>
    <row r="140" spans="2:8" ht="90.75" customHeight="1">
      <c r="B140" s="46"/>
      <c r="C140" s="59">
        <v>45599</v>
      </c>
      <c r="D140" s="75" t="s">
        <v>147</v>
      </c>
      <c r="E140" s="65" t="s">
        <v>295</v>
      </c>
      <c r="F140" s="76"/>
      <c r="G140" s="76">
        <v>800000</v>
      </c>
      <c r="H140" s="61">
        <f t="shared" si="1"/>
        <v>14723106.220000004</v>
      </c>
    </row>
    <row r="141" spans="2:8" ht="89.25" customHeight="1">
      <c r="B141" s="46"/>
      <c r="C141" s="59">
        <v>45599</v>
      </c>
      <c r="D141" s="75" t="s">
        <v>148</v>
      </c>
      <c r="E141" s="65" t="s">
        <v>290</v>
      </c>
      <c r="F141" s="76"/>
      <c r="G141" s="76">
        <v>45400</v>
      </c>
      <c r="H141" s="61">
        <f t="shared" si="1"/>
        <v>13923106.220000004</v>
      </c>
    </row>
    <row r="142" spans="2:8" ht="89.25" customHeight="1">
      <c r="B142" s="46"/>
      <c r="C142" s="59">
        <v>45599</v>
      </c>
      <c r="D142" s="75" t="s">
        <v>149</v>
      </c>
      <c r="E142" s="65" t="s">
        <v>292</v>
      </c>
      <c r="F142" s="76"/>
      <c r="G142" s="76">
        <v>682500</v>
      </c>
      <c r="H142" s="61">
        <f t="shared" si="1"/>
        <v>13877706.220000004</v>
      </c>
    </row>
    <row r="143" spans="2:8" ht="87" customHeight="1">
      <c r="B143" s="46"/>
      <c r="C143" s="59">
        <v>45599</v>
      </c>
      <c r="D143" s="75" t="s">
        <v>150</v>
      </c>
      <c r="E143" s="65" t="s">
        <v>291</v>
      </c>
      <c r="F143" s="76"/>
      <c r="G143" s="76">
        <v>48000</v>
      </c>
      <c r="H143" s="61">
        <f t="shared" si="1"/>
        <v>13195206.220000004</v>
      </c>
    </row>
    <row r="144" spans="2:8" ht="85.5">
      <c r="B144" s="46"/>
      <c r="C144" s="59">
        <v>45599</v>
      </c>
      <c r="D144" s="75" t="s">
        <v>151</v>
      </c>
      <c r="E144" s="65" t="s">
        <v>238</v>
      </c>
      <c r="F144" s="76"/>
      <c r="G144" s="76">
        <v>105000</v>
      </c>
      <c r="H144" s="61">
        <f t="shared" si="1"/>
        <v>13147206.220000004</v>
      </c>
    </row>
    <row r="145" spans="2:8" ht="91.5" customHeight="1">
      <c r="B145" s="46"/>
      <c r="C145" s="59">
        <v>45599</v>
      </c>
      <c r="D145" s="75" t="s">
        <v>152</v>
      </c>
      <c r="E145" s="65" t="s">
        <v>296</v>
      </c>
      <c r="F145" s="76"/>
      <c r="G145" s="76">
        <v>2460000</v>
      </c>
      <c r="H145" s="61">
        <f t="shared" si="1"/>
        <v>13042206.220000004</v>
      </c>
    </row>
    <row r="146" spans="2:8" ht="85.5">
      <c r="B146" s="46"/>
      <c r="C146" s="59">
        <v>45599</v>
      </c>
      <c r="D146" s="75" t="s">
        <v>153</v>
      </c>
      <c r="E146" s="65" t="s">
        <v>297</v>
      </c>
      <c r="F146" s="76"/>
      <c r="G146" s="76">
        <v>1845000</v>
      </c>
      <c r="H146" s="61">
        <f t="shared" si="1"/>
        <v>10582206.220000004</v>
      </c>
    </row>
    <row r="147" spans="2:8" ht="90.75" customHeight="1">
      <c r="B147" s="46"/>
      <c r="C147" s="59">
        <v>45629</v>
      </c>
      <c r="D147" s="75" t="s">
        <v>154</v>
      </c>
      <c r="E147" s="65" t="s">
        <v>298</v>
      </c>
      <c r="F147" s="76"/>
      <c r="G147" s="76">
        <v>1206597.42</v>
      </c>
      <c r="H147" s="61">
        <f t="shared" si="1"/>
        <v>8737206.220000004</v>
      </c>
    </row>
    <row r="148" spans="2:8" ht="105" customHeight="1">
      <c r="B148" s="46"/>
      <c r="C148" s="59" t="s">
        <v>28</v>
      </c>
      <c r="D148" s="75" t="s">
        <v>155</v>
      </c>
      <c r="E148" s="65" t="s">
        <v>299</v>
      </c>
      <c r="F148" s="76"/>
      <c r="G148" s="76">
        <v>56000</v>
      </c>
      <c r="H148" s="61">
        <f aca="true" t="shared" si="2" ref="H148:H163">H147+F147-G147</f>
        <v>7530608.8000000045</v>
      </c>
    </row>
    <row r="149" spans="2:8" ht="87" customHeight="1">
      <c r="B149" s="46"/>
      <c r="C149" s="59" t="s">
        <v>28</v>
      </c>
      <c r="D149" s="75" t="s">
        <v>156</v>
      </c>
      <c r="E149" s="65" t="s">
        <v>300</v>
      </c>
      <c r="F149" s="76"/>
      <c r="G149" s="76">
        <v>200000</v>
      </c>
      <c r="H149" s="61">
        <f t="shared" si="2"/>
        <v>7474608.8000000045</v>
      </c>
    </row>
    <row r="150" spans="2:8" ht="89.25" customHeight="1">
      <c r="B150" s="46"/>
      <c r="C150" s="59" t="s">
        <v>28</v>
      </c>
      <c r="D150" s="75" t="s">
        <v>157</v>
      </c>
      <c r="E150" s="65" t="s">
        <v>301</v>
      </c>
      <c r="F150" s="76"/>
      <c r="G150" s="76">
        <v>16000</v>
      </c>
      <c r="H150" s="61">
        <f t="shared" si="2"/>
        <v>7274608.8000000045</v>
      </c>
    </row>
    <row r="151" spans="2:8" ht="93" customHeight="1">
      <c r="B151" s="46"/>
      <c r="C151" s="59" t="s">
        <v>28</v>
      </c>
      <c r="D151" s="75" t="s">
        <v>158</v>
      </c>
      <c r="E151" s="65" t="s">
        <v>302</v>
      </c>
      <c r="F151" s="76"/>
      <c r="G151" s="76">
        <v>160000</v>
      </c>
      <c r="H151" s="61">
        <f t="shared" si="2"/>
        <v>7258608.8000000045</v>
      </c>
    </row>
    <row r="152" spans="2:8" ht="91.5" customHeight="1">
      <c r="B152" s="46"/>
      <c r="C152" s="59" t="s">
        <v>29</v>
      </c>
      <c r="D152" s="75" t="s">
        <v>159</v>
      </c>
      <c r="E152" s="65" t="s">
        <v>303</v>
      </c>
      <c r="F152" s="76"/>
      <c r="G152" s="76">
        <v>4434400</v>
      </c>
      <c r="H152" s="61">
        <f t="shared" si="2"/>
        <v>7098608.8000000045</v>
      </c>
    </row>
    <row r="153" spans="2:8" ht="63.75" customHeight="1">
      <c r="B153" s="46"/>
      <c r="C153" s="59" t="s">
        <v>29</v>
      </c>
      <c r="D153" s="75" t="s">
        <v>160</v>
      </c>
      <c r="E153" s="65" t="s">
        <v>304</v>
      </c>
      <c r="F153" s="76"/>
      <c r="G153" s="76">
        <v>33398.39</v>
      </c>
      <c r="H153" s="61">
        <f t="shared" si="2"/>
        <v>2664208.8000000045</v>
      </c>
    </row>
    <row r="154" spans="2:8" ht="90" customHeight="1">
      <c r="B154" s="46"/>
      <c r="C154" s="59" t="s">
        <v>30</v>
      </c>
      <c r="D154" s="75" t="s">
        <v>161</v>
      </c>
      <c r="E154" s="62" t="s">
        <v>305</v>
      </c>
      <c r="F154" s="76"/>
      <c r="G154" s="76">
        <v>60462.5</v>
      </c>
      <c r="H154" s="61">
        <f t="shared" si="2"/>
        <v>2630810.4100000043</v>
      </c>
    </row>
    <row r="155" spans="2:8" ht="90.75" customHeight="1">
      <c r="B155" s="46"/>
      <c r="C155" s="59" t="s">
        <v>30</v>
      </c>
      <c r="D155" s="75" t="s">
        <v>162</v>
      </c>
      <c r="E155" s="65" t="s">
        <v>306</v>
      </c>
      <c r="F155" s="76"/>
      <c r="G155" s="76">
        <v>209158.3</v>
      </c>
      <c r="H155" s="61">
        <f t="shared" si="2"/>
        <v>2570347.9100000043</v>
      </c>
    </row>
    <row r="156" spans="2:8" ht="90.75" customHeight="1">
      <c r="B156" s="46"/>
      <c r="C156" s="59" t="s">
        <v>30</v>
      </c>
      <c r="D156" s="75" t="s">
        <v>163</v>
      </c>
      <c r="E156" s="65" t="s">
        <v>307</v>
      </c>
      <c r="F156" s="76"/>
      <c r="G156" s="76">
        <v>16000</v>
      </c>
      <c r="H156" s="61">
        <f t="shared" si="2"/>
        <v>2361189.6100000045</v>
      </c>
    </row>
    <row r="157" spans="2:8" ht="90" customHeight="1">
      <c r="B157" s="46"/>
      <c r="C157" s="59" t="s">
        <v>30</v>
      </c>
      <c r="D157" s="75" t="s">
        <v>164</v>
      </c>
      <c r="E157" s="65" t="s">
        <v>308</v>
      </c>
      <c r="F157" s="76"/>
      <c r="G157" s="76">
        <v>44140</v>
      </c>
      <c r="H157" s="61">
        <f t="shared" si="2"/>
        <v>2345189.6100000045</v>
      </c>
    </row>
    <row r="158" spans="2:8" ht="57">
      <c r="B158" s="46"/>
      <c r="C158" s="59">
        <v>45376</v>
      </c>
      <c r="D158" s="67" t="s">
        <v>26</v>
      </c>
      <c r="E158" s="65" t="s">
        <v>309</v>
      </c>
      <c r="F158" s="76">
        <v>5946477.87</v>
      </c>
      <c r="G158" s="76"/>
      <c r="H158" s="61">
        <f t="shared" si="2"/>
        <v>2301049.6100000045</v>
      </c>
    </row>
    <row r="159" spans="2:8" ht="59.25" customHeight="1">
      <c r="B159" s="46"/>
      <c r="C159" s="59">
        <v>45376</v>
      </c>
      <c r="D159" s="67" t="s">
        <v>26</v>
      </c>
      <c r="E159" s="65" t="s">
        <v>239</v>
      </c>
      <c r="F159" s="76">
        <v>99999998.99</v>
      </c>
      <c r="G159" s="76"/>
      <c r="H159" s="61">
        <f t="shared" si="2"/>
        <v>8247527.480000004</v>
      </c>
    </row>
    <row r="160" spans="2:8" ht="59.25" customHeight="1">
      <c r="B160" s="46"/>
      <c r="C160" s="59">
        <v>45376</v>
      </c>
      <c r="D160" s="67" t="s">
        <v>26</v>
      </c>
      <c r="E160" s="65" t="s">
        <v>309</v>
      </c>
      <c r="F160" s="76">
        <v>99999998.99</v>
      </c>
      <c r="G160" s="76"/>
      <c r="H160" s="61">
        <f t="shared" si="2"/>
        <v>108247526.47</v>
      </c>
    </row>
    <row r="161" spans="2:8" ht="30.75" customHeight="1">
      <c r="B161" s="46"/>
      <c r="C161" s="59">
        <v>45382</v>
      </c>
      <c r="D161" s="67" t="s">
        <v>25</v>
      </c>
      <c r="E161" s="65" t="s">
        <v>240</v>
      </c>
      <c r="F161" s="76"/>
      <c r="G161" s="76">
        <v>306189.98</v>
      </c>
      <c r="H161" s="61">
        <f t="shared" si="2"/>
        <v>208247525.45999998</v>
      </c>
    </row>
    <row r="162" spans="2:8" ht="30" customHeight="1">
      <c r="B162" s="46"/>
      <c r="C162" s="59">
        <v>45382</v>
      </c>
      <c r="D162" s="67" t="s">
        <v>25</v>
      </c>
      <c r="E162" s="65" t="s">
        <v>241</v>
      </c>
      <c r="F162" s="76"/>
      <c r="G162" s="76">
        <v>10732.5</v>
      </c>
      <c r="H162" s="61">
        <f t="shared" si="2"/>
        <v>207941335.48</v>
      </c>
    </row>
    <row r="163" spans="2:8" ht="29.25" thickBot="1">
      <c r="B163" s="54"/>
      <c r="C163" s="72">
        <v>45382</v>
      </c>
      <c r="D163" s="69" t="s">
        <v>25</v>
      </c>
      <c r="E163" s="70" t="s">
        <v>242</v>
      </c>
      <c r="F163" s="79"/>
      <c r="G163" s="79">
        <v>175</v>
      </c>
      <c r="H163" s="73">
        <f t="shared" si="2"/>
        <v>207930602.98</v>
      </c>
    </row>
    <row r="164" spans="2:8" ht="17.25" thickBot="1">
      <c r="B164" s="55"/>
      <c r="C164" s="71"/>
      <c r="D164" s="56"/>
      <c r="E164" s="57"/>
      <c r="F164" s="58"/>
      <c r="G164" s="58"/>
      <c r="H164" s="74"/>
    </row>
    <row r="165" spans="2:8" ht="17.25" thickBot="1">
      <c r="B165" s="47"/>
      <c r="C165" s="48"/>
      <c r="D165" s="39"/>
      <c r="E165" s="44" t="s">
        <v>9</v>
      </c>
      <c r="F165" s="39">
        <f>SUM(F18:F163)</f>
        <v>205946475.85</v>
      </c>
      <c r="G165" s="39">
        <f>SUM(G18:G163)</f>
        <v>204336075.27999994</v>
      </c>
      <c r="H165" s="40">
        <f>H16+F165-G165</f>
        <v>207930427.98000005</v>
      </c>
    </row>
    <row r="166" spans="2:8" ht="16.5">
      <c r="B166" s="5"/>
      <c r="C166" s="31"/>
      <c r="D166" s="5"/>
      <c r="E166" s="5"/>
      <c r="F166" s="7"/>
      <c r="G166" s="7"/>
      <c r="H166" s="23"/>
    </row>
    <row r="167" spans="2:8" ht="16.5">
      <c r="B167" s="5"/>
      <c r="C167" s="32"/>
      <c r="D167" s="3"/>
      <c r="E167" s="3"/>
      <c r="F167" s="4"/>
      <c r="G167" s="4"/>
      <c r="H167" s="24"/>
    </row>
    <row r="168" spans="2:8" ht="16.5">
      <c r="B168" s="5"/>
      <c r="C168" s="32"/>
      <c r="D168" s="3"/>
      <c r="E168" s="3"/>
      <c r="F168" s="4"/>
      <c r="G168" s="4"/>
      <c r="H168" s="24"/>
    </row>
    <row r="169" spans="2:8" ht="16.5">
      <c r="B169" s="3"/>
      <c r="C169" s="32"/>
      <c r="D169" s="3"/>
      <c r="E169" s="3"/>
      <c r="F169" s="4"/>
      <c r="G169" s="4"/>
      <c r="H169" s="24"/>
    </row>
    <row r="170" spans="2:8" ht="12.75">
      <c r="B170" s="95" t="s">
        <v>18</v>
      </c>
      <c r="C170" s="95"/>
      <c r="D170" s="95"/>
      <c r="E170" s="8"/>
      <c r="F170" s="95" t="s">
        <v>19</v>
      </c>
      <c r="G170" s="95"/>
      <c r="H170" s="95"/>
    </row>
    <row r="171" spans="2:8" ht="20.25">
      <c r="B171" s="96" t="s">
        <v>13</v>
      </c>
      <c r="C171" s="96"/>
      <c r="D171" s="96"/>
      <c r="E171" s="41"/>
      <c r="F171" s="82" t="s">
        <v>14</v>
      </c>
      <c r="G171" s="82"/>
      <c r="H171" s="82"/>
    </row>
    <row r="172" spans="2:8" ht="20.25">
      <c r="B172" s="90" t="s">
        <v>23</v>
      </c>
      <c r="C172" s="90"/>
      <c r="D172" s="90"/>
      <c r="E172" s="42"/>
      <c r="F172" s="81" t="s">
        <v>24</v>
      </c>
      <c r="G172" s="81"/>
      <c r="H172" s="81"/>
    </row>
    <row r="173" spans="2:8" ht="20.25">
      <c r="B173" s="96" t="s">
        <v>20</v>
      </c>
      <c r="C173" s="96"/>
      <c r="D173" s="96"/>
      <c r="E173" s="41"/>
      <c r="F173" s="82" t="s">
        <v>15</v>
      </c>
      <c r="G173" s="82"/>
      <c r="H173" s="82"/>
    </row>
    <row r="174" spans="2:8" ht="20.25">
      <c r="B174" s="45"/>
      <c r="C174" s="45"/>
      <c r="D174" s="45"/>
      <c r="E174" s="41"/>
      <c r="F174" s="41"/>
      <c r="G174" s="41"/>
      <c r="H174" s="43"/>
    </row>
    <row r="175" spans="3:8" ht="12.75">
      <c r="C175" s="1"/>
      <c r="H175" s="18"/>
    </row>
    <row r="176" spans="3:8" ht="12.75">
      <c r="C176" s="1"/>
      <c r="H176" s="18"/>
    </row>
    <row r="177" spans="2:8" ht="12.75">
      <c r="B177" s="94" t="s">
        <v>16</v>
      </c>
      <c r="C177" s="94"/>
      <c r="D177" s="94"/>
      <c r="E177" s="94"/>
      <c r="F177" s="94"/>
      <c r="G177" s="94"/>
      <c r="H177" s="94"/>
    </row>
    <row r="178" spans="2:8" ht="20.25">
      <c r="B178" s="82" t="s">
        <v>17</v>
      </c>
      <c r="C178" s="82"/>
      <c r="D178" s="82"/>
      <c r="E178" s="82"/>
      <c r="F178" s="82"/>
      <c r="G178" s="82"/>
      <c r="H178" s="82"/>
    </row>
    <row r="179" spans="2:8" ht="20.25">
      <c r="B179" s="81" t="s">
        <v>21</v>
      </c>
      <c r="C179" s="81"/>
      <c r="D179" s="81"/>
      <c r="E179" s="81"/>
      <c r="F179" s="81"/>
      <c r="G179" s="81"/>
      <c r="H179" s="81"/>
    </row>
    <row r="180" spans="2:8" ht="20.25">
      <c r="B180" s="82" t="s">
        <v>22</v>
      </c>
      <c r="C180" s="82"/>
      <c r="D180" s="82"/>
      <c r="E180" s="82"/>
      <c r="F180" s="82"/>
      <c r="G180" s="82"/>
      <c r="H180" s="82"/>
    </row>
    <row r="181" spans="2:8" ht="20.25">
      <c r="B181" s="80"/>
      <c r="C181" s="80"/>
      <c r="D181" s="80"/>
      <c r="E181" s="80"/>
      <c r="F181" s="80"/>
      <c r="G181" s="80"/>
      <c r="H181" s="80"/>
    </row>
    <row r="182" spans="2:8" ht="20.25">
      <c r="B182" s="80"/>
      <c r="C182" s="80"/>
      <c r="D182" s="80"/>
      <c r="E182" s="80"/>
      <c r="F182" s="80"/>
      <c r="G182" s="80"/>
      <c r="H182" s="80"/>
    </row>
    <row r="183" spans="2:8" ht="20.25">
      <c r="B183" s="80"/>
      <c r="C183" s="80"/>
      <c r="D183" s="80"/>
      <c r="E183" s="80"/>
      <c r="F183" s="80"/>
      <c r="G183" s="80"/>
      <c r="H183" s="80"/>
    </row>
    <row r="184" spans="2:8" ht="12.75">
      <c r="B184" s="8"/>
      <c r="C184" s="33"/>
      <c r="D184" s="8"/>
      <c r="E184" s="8"/>
      <c r="F184" s="8"/>
      <c r="G184" s="8"/>
      <c r="H184" s="25"/>
    </row>
    <row r="185" spans="2:8" ht="12.75">
      <c r="B185" s="8"/>
      <c r="C185" s="33"/>
      <c r="D185" s="8"/>
      <c r="E185" s="8"/>
      <c r="F185" s="8"/>
      <c r="G185" s="8"/>
      <c r="H185" s="25"/>
    </row>
    <row r="186" spans="2:8" ht="12.75">
      <c r="B186" s="8"/>
      <c r="C186" s="33"/>
      <c r="D186" s="8"/>
      <c r="E186" s="8"/>
      <c r="F186" s="8"/>
      <c r="G186" s="8"/>
      <c r="H186" s="25"/>
    </row>
    <row r="187" spans="2:8" ht="12.75">
      <c r="B187" s="8"/>
      <c r="C187" s="33"/>
      <c r="D187" s="8"/>
      <c r="E187" s="8"/>
      <c r="F187" s="8"/>
      <c r="G187" s="8"/>
      <c r="H187" s="25"/>
    </row>
    <row r="188" spans="2:8" ht="12.75">
      <c r="B188" s="8"/>
      <c r="C188" s="33"/>
      <c r="D188" s="8"/>
      <c r="E188" s="8"/>
      <c r="F188" s="8"/>
      <c r="G188" s="8"/>
      <c r="H188" s="25"/>
    </row>
    <row r="189" spans="2:8" ht="12.75">
      <c r="B189" s="8"/>
      <c r="C189" s="33"/>
      <c r="D189" s="8"/>
      <c r="E189" s="8"/>
      <c r="F189" s="8"/>
      <c r="G189" s="8"/>
      <c r="H189" s="25"/>
    </row>
    <row r="190" spans="2:8" ht="12.75">
      <c r="B190" s="8"/>
      <c r="C190" s="33"/>
      <c r="D190" s="8"/>
      <c r="E190" s="8"/>
      <c r="F190" s="8"/>
      <c r="G190" s="8"/>
      <c r="H190" s="25"/>
    </row>
    <row r="191" spans="2:8" ht="12.75">
      <c r="B191" s="8"/>
      <c r="C191" s="33"/>
      <c r="D191" s="8"/>
      <c r="E191" s="8"/>
      <c r="F191" s="8"/>
      <c r="G191" s="8"/>
      <c r="H191" s="25"/>
    </row>
    <row r="192" spans="2:8" ht="12.75">
      <c r="B192" s="8"/>
      <c r="C192" s="33"/>
      <c r="D192" s="8"/>
      <c r="E192" s="8"/>
      <c r="F192" s="8"/>
      <c r="G192" s="8"/>
      <c r="H192" s="25"/>
    </row>
    <row r="193" spans="2:8" ht="12.75">
      <c r="B193" s="8"/>
      <c r="C193" s="33"/>
      <c r="D193" s="8"/>
      <c r="E193" s="8"/>
      <c r="F193" s="8"/>
      <c r="G193" s="8"/>
      <c r="H193" s="25"/>
    </row>
    <row r="194" spans="2:8" ht="12.75">
      <c r="B194" s="8"/>
      <c r="C194" s="33"/>
      <c r="D194" s="8"/>
      <c r="E194" s="8"/>
      <c r="F194" s="8"/>
      <c r="G194" s="8"/>
      <c r="H194" s="25"/>
    </row>
    <row r="195" spans="2:8" ht="12.75">
      <c r="B195" s="8"/>
      <c r="C195" s="33"/>
      <c r="D195" s="8"/>
      <c r="E195" s="8"/>
      <c r="F195" s="8"/>
      <c r="G195" s="8"/>
      <c r="H195" s="25"/>
    </row>
    <row r="214" ht="13.5" thickBot="1"/>
    <row r="215" ht="15">
      <c r="B215" s="2"/>
    </row>
  </sheetData>
  <sheetProtection/>
  <mergeCells count="24">
    <mergeCell ref="C16:D16"/>
    <mergeCell ref="B177:H177"/>
    <mergeCell ref="B170:D170"/>
    <mergeCell ref="F170:H170"/>
    <mergeCell ref="B171:D171"/>
    <mergeCell ref="F171:H171"/>
    <mergeCell ref="B173:D173"/>
    <mergeCell ref="F173:H173"/>
    <mergeCell ref="B6:H6"/>
    <mergeCell ref="B15:B17"/>
    <mergeCell ref="F16:G16"/>
    <mergeCell ref="F15:H15"/>
    <mergeCell ref="B11:H11"/>
    <mergeCell ref="B172:D172"/>
    <mergeCell ref="F172:H172"/>
    <mergeCell ref="B13:H13"/>
    <mergeCell ref="B9:H9"/>
    <mergeCell ref="C15:E15"/>
    <mergeCell ref="B183:H183"/>
    <mergeCell ref="B179:H179"/>
    <mergeCell ref="B181:H181"/>
    <mergeCell ref="B180:H180"/>
    <mergeCell ref="B178:H178"/>
    <mergeCell ref="B182:H182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50" r:id="rId2"/>
  <rowBreaks count="1" manualBreakCount="1">
    <brk id="183" max="255" man="1"/>
  </rowBreaks>
  <colBreaks count="1" manualBreakCount="1">
    <brk id="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Francisco Homero Gómez Cuesta</cp:lastModifiedBy>
  <cp:lastPrinted>2024-04-12T13:41:19Z</cp:lastPrinted>
  <dcterms:created xsi:type="dcterms:W3CDTF">2006-07-11T17:39:34Z</dcterms:created>
  <dcterms:modified xsi:type="dcterms:W3CDTF">2024-04-12T13:41:21Z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